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اموردام جدید\طرح و برنامه\آمار\"/>
    </mc:Choice>
  </mc:AlternateContent>
  <bookViews>
    <workbookView xWindow="0" yWindow="0" windowWidth="19200" windowHeight="7905" activeTab="5"/>
  </bookViews>
  <sheets>
    <sheet name="زراعت" sheetId="2" r:id="rId1"/>
    <sheet name="باغبانی" sheetId="3" r:id="rId2"/>
    <sheet name="آّب و خاک" sheetId="4" r:id="rId3"/>
    <sheet name="مکانیزاسیون" sheetId="5" r:id="rId4"/>
    <sheet name="دام" sheetId="6" r:id="rId5"/>
    <sheet name="دام به روز" sheetId="7" r:id="rId6"/>
  </sheets>
  <calcPr calcId="152511"/>
</workbook>
</file>

<file path=xl/calcChain.xml><?xml version="1.0" encoding="utf-8"?>
<calcChain xmlns="http://schemas.openxmlformats.org/spreadsheetml/2006/main">
  <c r="D16" i="3" l="1"/>
</calcChain>
</file>

<file path=xl/sharedStrings.xml><?xml version="1.0" encoding="utf-8"?>
<sst xmlns="http://schemas.openxmlformats.org/spreadsheetml/2006/main" count="215" uniqueCount="185">
  <si>
    <t>تولید شیر</t>
  </si>
  <si>
    <t>تولید گوشت قرمز</t>
  </si>
  <si>
    <t>تعداد دام سنگین</t>
  </si>
  <si>
    <t>تعداد دام سبک</t>
  </si>
  <si>
    <t>تعداد طیور</t>
  </si>
  <si>
    <t>تعداد پرورش ماهی</t>
  </si>
  <si>
    <t>تعداد مرغداری گوشتی</t>
  </si>
  <si>
    <t>تعداد مرغداری تخمگذار</t>
  </si>
  <si>
    <t>تعداد گاوداری صنعتی</t>
  </si>
  <si>
    <t xml:space="preserve">تعداد پرورش بوقلمون </t>
  </si>
  <si>
    <t>پرورش شترمرغ</t>
  </si>
  <si>
    <t>پرورش بلدرچین</t>
  </si>
  <si>
    <t>اطلاعات امور دام</t>
  </si>
  <si>
    <t>کل تولید محصولات دامی</t>
  </si>
  <si>
    <t>تعداد گلخانه ها</t>
  </si>
  <si>
    <t>تعداد چشمه ها</t>
  </si>
  <si>
    <t>تعداد قنوات</t>
  </si>
  <si>
    <t>تعداد کل چاههای کشاورزی مجاز</t>
  </si>
  <si>
    <t>تعداد کل چاههای کشاورزی غیرمجاز</t>
  </si>
  <si>
    <t>متراژ لوله گذاری</t>
  </si>
  <si>
    <t>سطح تیپ اجرا شده</t>
  </si>
  <si>
    <t>تعداد ایستگاه پمپاژ</t>
  </si>
  <si>
    <t>سطح بارانی اجرا شده</t>
  </si>
  <si>
    <t>سطح قطره ای اجرا شده</t>
  </si>
  <si>
    <t>تعداد چاه با موتور آبکش گازوئیلی</t>
  </si>
  <si>
    <t>تعداد چاه با موتور آبکش برقی</t>
  </si>
  <si>
    <t>متراژ ایزولاسیون کانالهای کشاورزی</t>
  </si>
  <si>
    <t xml:space="preserve">  اطلاعات امور آب و خاک شهرستان</t>
  </si>
  <si>
    <t xml:space="preserve">  اطلاعات امور باغبانی شهرستان</t>
  </si>
  <si>
    <t xml:space="preserve"> اطلاعات امور زراعت شهرستان</t>
  </si>
  <si>
    <t>میزان کل آب کشاورزی شهرستان</t>
  </si>
  <si>
    <t>تعداد سد خاکی</t>
  </si>
  <si>
    <t>تعداد زنبور دار</t>
  </si>
  <si>
    <t>30کیلومتر</t>
  </si>
  <si>
    <t>میانگین</t>
  </si>
  <si>
    <t>تولید کل</t>
  </si>
  <si>
    <t>نخود آبی</t>
  </si>
  <si>
    <t>نخود دیم</t>
  </si>
  <si>
    <t xml:space="preserve">انواع لوبیا </t>
  </si>
  <si>
    <t xml:space="preserve">ماش </t>
  </si>
  <si>
    <t>هندوانه</t>
  </si>
  <si>
    <t>گوجه فرنگی</t>
  </si>
  <si>
    <t>خیار</t>
  </si>
  <si>
    <t>انواع کدو</t>
  </si>
  <si>
    <t>سیر</t>
  </si>
  <si>
    <t>جعفری</t>
  </si>
  <si>
    <t>سایر سبزیجات</t>
  </si>
  <si>
    <t>سیب زمینی ترشی</t>
  </si>
  <si>
    <t xml:space="preserve">یونجه </t>
  </si>
  <si>
    <t>شبدر</t>
  </si>
  <si>
    <t>شلغم وچغندر علوفه ای</t>
  </si>
  <si>
    <t>سایر علوفه</t>
  </si>
  <si>
    <t xml:space="preserve"> گندم آبی</t>
  </si>
  <si>
    <t xml:space="preserve"> گندم دیم</t>
  </si>
  <si>
    <t xml:space="preserve"> جو آبی</t>
  </si>
  <si>
    <t xml:space="preserve"> جو دیم</t>
  </si>
  <si>
    <t xml:space="preserve"> سیب زمینی</t>
  </si>
  <si>
    <t>کشت کلزا</t>
  </si>
  <si>
    <t>کشت ذرت علوفه ای</t>
  </si>
  <si>
    <t xml:space="preserve"> </t>
  </si>
  <si>
    <t>سایر منابع آبی</t>
  </si>
  <si>
    <t>دامداری کوچک روستایی</t>
  </si>
  <si>
    <t>پیاز غده ای</t>
  </si>
  <si>
    <t xml:space="preserve">موسیر </t>
  </si>
  <si>
    <t>تعداد گاوداری پرواری</t>
  </si>
  <si>
    <t>تولید گوشت ماهی</t>
  </si>
  <si>
    <t>تعداد تراکتور سنگین</t>
  </si>
  <si>
    <t>تعداد تراکتور نیمه سنگین 6 سیلندر</t>
  </si>
  <si>
    <t xml:space="preserve">تداد تراکتور سبک </t>
  </si>
  <si>
    <t>ضریب مکانیزاسیون زراعی وباغی (اسب بخار بر هکتار)</t>
  </si>
  <si>
    <t>ضریب مکانیزاسیون باغی(اسب بخار بر هکتار)</t>
  </si>
  <si>
    <t>درجه مکانیزاسیون زراعی (درصد)</t>
  </si>
  <si>
    <t>درجه مکانیزاسیون باغی(درصد)</t>
  </si>
  <si>
    <t>آمار کل ادوات کشاورزی شهرستان (عدد)</t>
  </si>
  <si>
    <t>جمع کل تعداد تراکتورهای شهرستان</t>
  </si>
  <si>
    <t>تعداد راننده حرفه ای ماشینهای کشاورزی</t>
  </si>
  <si>
    <t>تعداد تراکتور کمتر از سیزده سال عمر</t>
  </si>
  <si>
    <t xml:space="preserve">تعداد کارخانه فعال صنایع کشاورزی دارای پروانه بهره برداری </t>
  </si>
  <si>
    <t>باغات و گلخانه</t>
  </si>
  <si>
    <t>تعداد بند خاکی</t>
  </si>
  <si>
    <t>گلخانه ها</t>
  </si>
  <si>
    <t>بادام</t>
  </si>
  <si>
    <t>گردو</t>
  </si>
  <si>
    <t>سسیب درختی</t>
  </si>
  <si>
    <t xml:space="preserve"> زرد آلو</t>
  </si>
  <si>
    <t>انگور</t>
  </si>
  <si>
    <t>انار</t>
  </si>
  <si>
    <t xml:space="preserve"> زعفران</t>
  </si>
  <si>
    <t>گیاهان داروئی</t>
  </si>
  <si>
    <t xml:space="preserve"> محصولات زراعی</t>
  </si>
  <si>
    <t xml:space="preserve">  70کیلومتر</t>
  </si>
  <si>
    <t>10کیلومتر</t>
  </si>
  <si>
    <t>2مورد</t>
  </si>
  <si>
    <t>1200مورد</t>
  </si>
  <si>
    <t>1514مورد</t>
  </si>
  <si>
    <t>23حلقه</t>
  </si>
  <si>
    <t>200حلقه</t>
  </si>
  <si>
    <t>70میلیون متر مکعب</t>
  </si>
  <si>
    <t>1مورد</t>
  </si>
  <si>
    <t>475حلقه</t>
  </si>
  <si>
    <t>233رشته</t>
  </si>
  <si>
    <t>33عدد</t>
  </si>
  <si>
    <t>سطح(ha)</t>
  </si>
  <si>
    <t>تولید کل(ton)</t>
  </si>
  <si>
    <t>میانگین(ton)</t>
  </si>
  <si>
    <t>برنج</t>
  </si>
  <si>
    <t>گوجه فرنگی گلخانه ای</t>
  </si>
  <si>
    <t>خیار گلخانه ای</t>
  </si>
  <si>
    <t>یونجه دیم</t>
  </si>
  <si>
    <t>زعفران</t>
  </si>
  <si>
    <t>محصولات بذری</t>
  </si>
  <si>
    <t>سایر محصولات</t>
  </si>
  <si>
    <t>گل محمدی</t>
  </si>
  <si>
    <t>موسیر</t>
  </si>
  <si>
    <t xml:space="preserve">تعداد تراکتور فوق سبک </t>
  </si>
  <si>
    <t>-----</t>
  </si>
  <si>
    <t>40000 تن</t>
  </si>
  <si>
    <t xml:space="preserve"> 46واحد</t>
  </si>
  <si>
    <t>?</t>
  </si>
  <si>
    <t>13 واحد</t>
  </si>
  <si>
    <t>1100000 قطعه</t>
  </si>
  <si>
    <t>8500 تن</t>
  </si>
  <si>
    <t>1 واحد</t>
  </si>
  <si>
    <t>تعداد کلنی</t>
  </si>
  <si>
    <t>6311 عدد</t>
  </si>
  <si>
    <t>تعداد واحد پرورش ماهی گرمابی</t>
  </si>
  <si>
    <t>40تن</t>
  </si>
  <si>
    <t>1820 تن (گوشت قرمز)</t>
  </si>
  <si>
    <t>144800راس</t>
  </si>
  <si>
    <t>1000 واحد</t>
  </si>
  <si>
    <t>18 واحد (84000قطعه)</t>
  </si>
  <si>
    <t>60 واحد</t>
  </si>
  <si>
    <t>2 واحد</t>
  </si>
  <si>
    <t>65 نفر</t>
  </si>
  <si>
    <t>2260تن (گوشت قرمز)</t>
  </si>
  <si>
    <t>4080تن</t>
  </si>
  <si>
    <t>تن35</t>
  </si>
  <si>
    <t>تن32</t>
  </si>
  <si>
    <t>481تن</t>
  </si>
  <si>
    <t xml:space="preserve">6311تعداد کندوی زنبور عسل </t>
  </si>
  <si>
    <t xml:space="preserve"> 44240کیلو گرم عسل  </t>
  </si>
  <si>
    <r>
      <t>10000 تن</t>
    </r>
    <r>
      <rPr>
        <b/>
        <sz val="10"/>
        <color rgb="FF000000"/>
        <rFont val="2  Titr"/>
        <charset val="178"/>
      </rPr>
      <t xml:space="preserve"> تخم مرغ </t>
    </r>
  </si>
  <si>
    <r>
      <t>8 واحد (</t>
    </r>
    <r>
      <rPr>
        <b/>
        <sz val="10"/>
        <color rgb="FFFF0000"/>
        <rFont val="2  Titr"/>
        <charset val="178"/>
      </rPr>
      <t xml:space="preserve">56500  </t>
    </r>
    <r>
      <rPr>
        <sz val="10"/>
        <color rgb="FF000000"/>
        <rFont val="2  Titr"/>
        <charset val="178"/>
      </rPr>
      <t xml:space="preserve"> قطعه)</t>
    </r>
  </si>
  <si>
    <t xml:space="preserve">   تعداد واحد پرورش ماهی سردابی</t>
  </si>
  <si>
    <r>
      <rPr>
        <b/>
        <sz val="26"/>
        <color rgb="FF4F2270"/>
        <rFont val="Times New Roman"/>
        <family val="1"/>
      </rPr>
      <t xml:space="preserve">آمار و اطلاعات مربوط به بخش کشاورزی شهرستان تیران و کرون  سال زراعی 96-95 </t>
    </r>
    <r>
      <rPr>
        <b/>
        <sz val="20"/>
        <color rgb="FF4F2270"/>
        <rFont val="2  Mitra"/>
        <charset val="178"/>
      </rPr>
      <t xml:space="preserve">                                                                                                                     </t>
    </r>
  </si>
  <si>
    <t xml:space="preserve">                                مکانیزاسیون</t>
  </si>
  <si>
    <t xml:space="preserve"> ....</t>
  </si>
  <si>
    <t>....</t>
  </si>
  <si>
    <t>واقعی (650 تن) گوسفند و بز 400 تن، گاو 200 تن شتر 50 تن</t>
  </si>
  <si>
    <t>پرورش پولت</t>
  </si>
  <si>
    <t>5 واحد</t>
  </si>
  <si>
    <t>12 تن</t>
  </si>
  <si>
    <t>16 واحد</t>
  </si>
  <si>
    <t>4 واحد</t>
  </si>
  <si>
    <t>685 رأس</t>
  </si>
  <si>
    <t>1096000 قطعه 14500 تن</t>
  </si>
  <si>
    <t>269000 قطعه</t>
  </si>
  <si>
    <t>مرغ گوشتی</t>
  </si>
  <si>
    <t>مرغ تخمگذار</t>
  </si>
  <si>
    <t>32700 قطعه -32 تن</t>
  </si>
  <si>
    <t>85 تن</t>
  </si>
  <si>
    <t>زنبور عسل</t>
  </si>
  <si>
    <t>پرورش ماهی سردابی</t>
  </si>
  <si>
    <t>250 تن</t>
  </si>
  <si>
    <t>13 تن</t>
  </si>
  <si>
    <t>40 تن</t>
  </si>
  <si>
    <r>
      <rPr>
        <b/>
        <sz val="26"/>
        <color rgb="FF4F2270"/>
        <rFont val="Times New Roman"/>
        <family val="1"/>
      </rPr>
      <t xml:space="preserve">آمار و اطلاعات مربوط به بخش کشاورزی شهرستان تیران و کرون  سال 98 </t>
    </r>
    <r>
      <rPr>
        <b/>
        <sz val="20"/>
        <color rgb="FF4F2270"/>
        <rFont val="2  Mitra"/>
        <charset val="178"/>
      </rPr>
      <t xml:space="preserve">                                                                                                                     </t>
    </r>
  </si>
  <si>
    <t>تعداد گوسفندداری داشتی صنعتی دارای بهره برداری</t>
  </si>
  <si>
    <t>750 رأس</t>
  </si>
  <si>
    <t>تعداد گوسفندداری پرواری صنعتی دارای بهره برداری</t>
  </si>
  <si>
    <t>3 واحد</t>
  </si>
  <si>
    <t>1050 رأس</t>
  </si>
  <si>
    <t>تعداد گاوداری شیری صنعتی و نیمه صنعتی دارای بهره برداری</t>
  </si>
  <si>
    <t>تعداد گاوداری پرواری صنعتی دارای بهره برداری</t>
  </si>
  <si>
    <t>33851.46 تن سالیانه</t>
  </si>
  <si>
    <t>90-100 تن روزانه</t>
  </si>
  <si>
    <t>1927.29 تن</t>
  </si>
  <si>
    <t>گوشت طیور</t>
  </si>
  <si>
    <t>15100 تن</t>
  </si>
  <si>
    <t>15 واحد</t>
  </si>
  <si>
    <t>138400 قطعه -3700 تن</t>
  </si>
  <si>
    <t>7683 کلنی -52432 کیلوگرم</t>
  </si>
  <si>
    <t xml:space="preserve"> 1585 رأس مولد</t>
  </si>
  <si>
    <t>51 واحد</t>
  </si>
  <si>
    <t>1074190 قطعه -11700 تن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</si>
</sst>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theme="1"/>
      <name val="Arial"/>
      <family val="2"/>
      <charset val="178"/>
      <scheme val="minor"/>
    </font>
    <font>
      <sz val="10"/>
      <color theme="1"/>
      <name val="2  Titr"/>
      <charset val="178"/>
    </font>
    <font>
      <b/>
      <sz val="10"/>
      <color theme="1"/>
      <name val="2  Titr"/>
      <charset val="178"/>
    </font>
    <font>
      <b/>
      <sz val="16"/>
      <color theme="9" tint="-0.249977111117893"/>
      <name val="2  Mitra"/>
      <charset val="178"/>
    </font>
    <font>
      <b/>
      <sz val="16"/>
      <color theme="7" tint="-0.249977111117893"/>
      <name val="2  Mitra"/>
      <charset val="178"/>
    </font>
    <font>
      <b/>
      <sz val="16"/>
      <color rgb="FF9A009A"/>
      <name val="2  Mitra"/>
      <charset val="178"/>
    </font>
    <font>
      <b/>
      <sz val="11"/>
      <color theme="7" tint="-0.249977111117893"/>
      <name val="2  Mitra"/>
      <charset val="178"/>
    </font>
    <font>
      <b/>
      <sz val="11"/>
      <color theme="0"/>
      <name val="2  Mitra"/>
      <charset val="178"/>
    </font>
    <font>
      <b/>
      <sz val="11"/>
      <color rgb="FFFFFF00"/>
      <name val="2  Mitra"/>
      <charset val="178"/>
    </font>
    <font>
      <b/>
      <sz val="11"/>
      <color theme="1"/>
      <name val="2  Mitra"/>
      <charset val="178"/>
    </font>
    <font>
      <b/>
      <sz val="11"/>
      <color theme="5" tint="-0.249977111117893"/>
      <name val="2  Mitra"/>
      <charset val="178"/>
    </font>
    <font>
      <b/>
      <sz val="10"/>
      <color rgb="FF000000"/>
      <name val="2  Titr"/>
      <charset val="178"/>
    </font>
    <font>
      <sz val="10"/>
      <color rgb="FF000000"/>
      <name val="2  Titr"/>
      <charset val="178"/>
    </font>
    <font>
      <b/>
      <sz val="12"/>
      <color rgb="FFFF0000"/>
      <name val="2  Titr"/>
      <charset val="178"/>
    </font>
    <font>
      <b/>
      <sz val="12"/>
      <color rgb="FF000000"/>
      <name val="2  Titr"/>
      <charset val="178"/>
    </font>
    <font>
      <sz val="12"/>
      <color rgb="FF000000"/>
      <name val="2  Titr"/>
      <charset val="178"/>
    </font>
    <font>
      <b/>
      <sz val="14"/>
      <color theme="7" tint="-0.249977111117893"/>
      <name val="2  Mitra"/>
      <charset val="178"/>
    </font>
    <font>
      <b/>
      <sz val="10"/>
      <color rgb="FFFF0000"/>
      <name val="2  Titr"/>
      <charset val="178"/>
    </font>
    <font>
      <b/>
      <sz val="20"/>
      <color rgb="FF4F2270"/>
      <name val="2  Mitra"/>
      <charset val="178"/>
    </font>
    <font>
      <b/>
      <sz val="26"/>
      <color rgb="FF4F2270"/>
      <name val="Times New Roman"/>
      <family val="1"/>
    </font>
    <font>
      <b/>
      <sz val="16"/>
      <color rgb="FF00B050"/>
      <name val="2  Mitra"/>
      <charset val="178"/>
    </font>
    <font>
      <b/>
      <sz val="16"/>
      <color rgb="FF7030A0"/>
      <name val="2  Mitra"/>
      <charset val="178"/>
    </font>
    <font>
      <b/>
      <sz val="16"/>
      <color theme="2" tint="-0.749992370372631"/>
      <name val="2  Mitra"/>
      <charset val="178"/>
    </font>
    <font>
      <b/>
      <sz val="11"/>
      <color rgb="FF000000"/>
      <name val="2  Titr"/>
      <charset val="178"/>
    </font>
    <font>
      <sz val="11"/>
      <color rgb="FF000000"/>
      <name val="2  Titr"/>
      <charset val="17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FF99"/>
        <bgColor indexed="64"/>
      </patternFill>
    </fill>
  </fills>
  <borders count="77">
    <border>
      <left/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double">
        <color rgb="FF00B050"/>
      </right>
      <top/>
      <bottom style="medium">
        <color indexed="64"/>
      </bottom>
      <diagonal/>
    </border>
    <border>
      <left/>
      <right/>
      <top/>
      <bottom style="double">
        <color rgb="FF00B050"/>
      </bottom>
      <diagonal/>
    </border>
    <border>
      <left/>
      <right style="double">
        <color rgb="FF7030A0"/>
      </right>
      <top/>
      <bottom style="medium">
        <color indexed="64"/>
      </bottom>
      <diagonal/>
    </border>
    <border>
      <left/>
      <right style="double">
        <color rgb="FF7030A0"/>
      </right>
      <top/>
      <bottom/>
      <diagonal/>
    </border>
    <border>
      <left/>
      <right style="double">
        <color rgb="FF7030A0"/>
      </right>
      <top style="double">
        <color rgb="FF7030A0"/>
      </top>
      <bottom style="double">
        <color rgb="FF7030A0"/>
      </bottom>
      <diagonal/>
    </border>
    <border>
      <left/>
      <right style="double">
        <color rgb="FF7030A0"/>
      </right>
      <top/>
      <bottom style="double">
        <color rgb="FF7030A0"/>
      </bottom>
      <diagonal/>
    </border>
    <border>
      <left/>
      <right style="double">
        <color rgb="FF7030A0"/>
      </right>
      <top style="medium">
        <color indexed="64"/>
      </top>
      <bottom style="double">
        <color rgb="FF7030A0"/>
      </bottom>
      <diagonal/>
    </border>
    <border>
      <left/>
      <right/>
      <top/>
      <bottom style="medium">
        <color indexed="64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double">
        <color rgb="FF00B050"/>
      </left>
      <right style="double">
        <color rgb="FF00B050"/>
      </right>
      <top/>
      <bottom style="medium">
        <color indexed="64"/>
      </bottom>
      <diagonal/>
    </border>
    <border>
      <left style="double">
        <color rgb="FF00B050"/>
      </left>
      <right style="double">
        <color rgb="FF00B050"/>
      </right>
      <top/>
      <bottom/>
      <diagonal/>
    </border>
    <border>
      <left/>
      <right/>
      <top style="double">
        <color rgb="FF00B050"/>
      </top>
      <bottom style="double">
        <color rgb="FF00B050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/>
      <diagonal/>
    </border>
    <border>
      <left/>
      <right style="double">
        <color rgb="FF00B050"/>
      </right>
      <top style="double">
        <color rgb="FF00B050"/>
      </top>
      <bottom/>
      <diagonal/>
    </border>
    <border>
      <left style="double">
        <color theme="3" tint="0.39997558519241921"/>
      </left>
      <right style="double">
        <color theme="3" tint="0.39997558519241921"/>
      </right>
      <top style="double">
        <color theme="3" tint="0.39997558519241921"/>
      </top>
      <bottom style="double">
        <color theme="3" tint="0.39997558519241921"/>
      </bottom>
      <diagonal/>
    </border>
    <border>
      <left style="double">
        <color theme="3" tint="0.39997558519241921"/>
      </left>
      <right style="double">
        <color theme="3" tint="0.39997558519241921"/>
      </right>
      <top/>
      <bottom/>
      <diagonal/>
    </border>
    <border>
      <left style="double">
        <color theme="3" tint="0.39997558519241921"/>
      </left>
      <right style="double">
        <color theme="3" tint="0.39997558519241921"/>
      </right>
      <top/>
      <bottom style="double">
        <color theme="3" tint="0.39997558519241921"/>
      </bottom>
      <diagonal/>
    </border>
    <border>
      <left/>
      <right style="double">
        <color theme="9" tint="-0.249977111117893"/>
      </right>
      <top/>
      <bottom/>
      <diagonal/>
    </border>
    <border>
      <left/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/>
      <right/>
      <top style="double">
        <color theme="3" tint="0.39997558519241921"/>
      </top>
      <bottom style="double">
        <color theme="3" tint="0.39997558519241921"/>
      </bottom>
      <diagonal/>
    </border>
    <border>
      <left/>
      <right/>
      <top/>
      <bottom style="double">
        <color theme="3" tint="0.39997558519241921"/>
      </bottom>
      <diagonal/>
    </border>
    <border>
      <left/>
      <right style="double">
        <color theme="9" tint="-0.249977111117893"/>
      </right>
      <top/>
      <bottom style="double">
        <color theme="9" tint="-0.249977111117893"/>
      </bottom>
      <diagonal/>
    </border>
    <border>
      <left/>
      <right style="medium">
        <color rgb="FF005828"/>
      </right>
      <top/>
      <bottom/>
      <diagonal/>
    </border>
    <border>
      <left/>
      <right style="double">
        <color rgb="FF7030A0"/>
      </right>
      <top style="double">
        <color rgb="FF7030A0"/>
      </top>
      <bottom style="medium">
        <color rgb="FF005828"/>
      </bottom>
      <diagonal/>
    </border>
    <border>
      <left/>
      <right/>
      <top/>
      <bottom style="double">
        <color rgb="FF7030A0"/>
      </bottom>
      <diagonal/>
    </border>
    <border>
      <left/>
      <right/>
      <top style="medium">
        <color rgb="FF005828"/>
      </top>
      <bottom style="medium">
        <color rgb="FF005828"/>
      </bottom>
      <diagonal/>
    </border>
    <border>
      <left/>
      <right/>
      <top style="medium">
        <color rgb="FF005828"/>
      </top>
      <bottom/>
      <diagonal/>
    </border>
    <border>
      <left/>
      <right style="medium">
        <color rgb="FF005828"/>
      </right>
      <top style="double">
        <color theme="6" tint="-0.249977111117893"/>
      </top>
      <bottom style="double">
        <color theme="6" tint="-0.249977111117893"/>
      </bottom>
      <diagonal/>
    </border>
    <border>
      <left/>
      <right style="medium">
        <color rgb="FF005828"/>
      </right>
      <top style="medium">
        <color rgb="FF005828"/>
      </top>
      <bottom/>
      <diagonal/>
    </border>
    <border>
      <left/>
      <right style="medium">
        <color rgb="FF005828"/>
      </right>
      <top style="double">
        <color theme="6" tint="-0.249977111117893"/>
      </top>
      <bottom style="medium">
        <color rgb="FF005828"/>
      </bottom>
      <diagonal/>
    </border>
    <border>
      <left/>
      <right style="double">
        <color theme="6" tint="-0.249977111117893"/>
      </right>
      <top style="double">
        <color theme="6" tint="-0.249977111117893"/>
      </top>
      <bottom style="double">
        <color theme="6" tint="-0.249977111117893"/>
      </bottom>
      <diagonal/>
    </border>
    <border>
      <left/>
      <right style="double">
        <color theme="6" tint="-0.249977111117893"/>
      </right>
      <top/>
      <bottom/>
      <diagonal/>
    </border>
    <border>
      <left/>
      <right style="double">
        <color theme="6" tint="-0.249977111117893"/>
      </right>
      <top style="double">
        <color theme="6" tint="-0.249977111117893"/>
      </top>
      <bottom style="medium">
        <color rgb="FF005828"/>
      </bottom>
      <diagonal/>
    </border>
    <border>
      <left/>
      <right style="medium">
        <color rgb="FF005828"/>
      </right>
      <top/>
      <bottom style="double">
        <color theme="9" tint="-0.249977111117893"/>
      </bottom>
      <diagonal/>
    </border>
    <border>
      <left/>
      <right style="medium">
        <color rgb="FF005828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theme="9" tint="-0.249977111117893"/>
      </left>
      <right style="medium">
        <color rgb="FF005828"/>
      </right>
      <top style="double">
        <color theme="9" tint="-0.249977111117893"/>
      </top>
      <bottom style="medium">
        <color rgb="FF005828"/>
      </bottom>
      <diagonal/>
    </border>
    <border>
      <left style="double">
        <color theme="9" tint="-0.249977111117893"/>
      </left>
      <right style="medium">
        <color rgb="FF005828"/>
      </right>
      <top style="double">
        <color theme="9" tint="-0.249977111117893"/>
      </top>
      <bottom style="double">
        <color theme="9" tint="-0.249977111117893"/>
      </bottom>
      <diagonal/>
    </border>
    <border>
      <left/>
      <right style="double">
        <color theme="9" tint="-0.249977111117893"/>
      </right>
      <top style="double">
        <color theme="9" tint="-0.249977111117893"/>
      </top>
      <bottom style="medium">
        <color rgb="FF005828"/>
      </bottom>
      <diagonal/>
    </border>
    <border>
      <left/>
      <right style="medium">
        <color rgb="FF005828"/>
      </right>
      <top/>
      <bottom style="double">
        <color theme="3" tint="0.39997558519241921"/>
      </bottom>
      <diagonal/>
    </border>
    <border>
      <left/>
      <right style="medium">
        <color rgb="FF005828"/>
      </right>
      <top style="double">
        <color theme="3" tint="0.39997558519241921"/>
      </top>
      <bottom style="double">
        <color theme="3" tint="0.39997558519241921"/>
      </bottom>
      <diagonal/>
    </border>
    <border>
      <left style="double">
        <color theme="3" tint="0.39997558519241921"/>
      </left>
      <right style="double">
        <color theme="3" tint="0.39997558519241921"/>
      </right>
      <top style="double">
        <color theme="3" tint="0.39997558519241921"/>
      </top>
      <bottom style="medium">
        <color rgb="FF005828"/>
      </bottom>
      <diagonal/>
    </border>
    <border>
      <left style="double">
        <color rgb="FF00B050"/>
      </left>
      <right style="medium">
        <color rgb="FF005828"/>
      </right>
      <top style="double">
        <color rgb="FF00B050"/>
      </top>
      <bottom style="double">
        <color rgb="FF00B050"/>
      </bottom>
      <diagonal/>
    </border>
    <border>
      <left style="double">
        <color rgb="FF00B050"/>
      </left>
      <right style="medium">
        <color rgb="FF005828"/>
      </right>
      <top/>
      <bottom style="medium">
        <color indexed="64"/>
      </bottom>
      <diagonal/>
    </border>
    <border>
      <left style="double">
        <color rgb="FF00B050"/>
      </left>
      <right style="medium">
        <color rgb="FF005828"/>
      </right>
      <top/>
      <bottom/>
      <diagonal/>
    </border>
    <border>
      <left style="double">
        <color rgb="FF7030A0"/>
      </left>
      <right style="medium">
        <color rgb="FF005828"/>
      </right>
      <top style="double">
        <color rgb="FF7030A0"/>
      </top>
      <bottom style="double">
        <color rgb="FF7030A0"/>
      </bottom>
      <diagonal/>
    </border>
    <border>
      <left style="double">
        <color rgb="FF7030A0"/>
      </left>
      <right style="medium">
        <color rgb="FF005828"/>
      </right>
      <top/>
      <bottom style="double">
        <color rgb="FF7030A0"/>
      </bottom>
      <diagonal/>
    </border>
    <border>
      <left style="double">
        <color rgb="FF7030A0"/>
      </left>
      <right style="medium">
        <color rgb="FF005828"/>
      </right>
      <top/>
      <bottom/>
      <diagonal/>
    </border>
    <border>
      <left style="double">
        <color rgb="FF7030A0"/>
      </left>
      <right style="medium">
        <color rgb="FF005828"/>
      </right>
      <top/>
      <bottom style="medium">
        <color indexed="64"/>
      </bottom>
      <diagonal/>
    </border>
    <border>
      <left style="double">
        <color rgb="FF7030A0"/>
      </left>
      <right style="medium">
        <color rgb="FF005828"/>
      </right>
      <top style="medium">
        <color indexed="64"/>
      </top>
      <bottom style="double">
        <color rgb="FF7030A0"/>
      </bottom>
      <diagonal/>
    </border>
    <border>
      <left style="double">
        <color rgb="FF7030A0"/>
      </left>
      <right style="medium">
        <color rgb="FF005828"/>
      </right>
      <top style="double">
        <color rgb="FF7030A0"/>
      </top>
      <bottom style="medium">
        <color rgb="FF005828"/>
      </bottom>
      <diagonal/>
    </border>
    <border>
      <left/>
      <right style="medium">
        <color rgb="FF005828"/>
      </right>
      <top/>
      <bottom style="double">
        <color rgb="FF7030A0"/>
      </bottom>
      <diagonal/>
    </border>
    <border>
      <left/>
      <right style="medium">
        <color rgb="FF005828"/>
      </right>
      <top/>
      <bottom style="double">
        <color rgb="FF00B050"/>
      </bottom>
      <diagonal/>
    </border>
    <border>
      <left/>
      <right/>
      <top style="double">
        <color theme="3" tint="0.39997558519241921"/>
      </top>
      <bottom style="medium">
        <color rgb="FF005828"/>
      </bottom>
      <diagonal/>
    </border>
    <border>
      <left style="medium">
        <color rgb="FF005828"/>
      </left>
      <right style="double">
        <color rgb="FF00B050"/>
      </right>
      <top style="medium">
        <color rgb="FF005828"/>
      </top>
      <bottom style="medium">
        <color rgb="FF005828"/>
      </bottom>
      <diagonal/>
    </border>
    <border>
      <left style="double">
        <color rgb="FF00B050"/>
      </left>
      <right style="double">
        <color rgb="FF00B050"/>
      </right>
      <top style="medium">
        <color rgb="FF005828"/>
      </top>
      <bottom style="medium">
        <color rgb="FF005828"/>
      </bottom>
      <diagonal/>
    </border>
    <border>
      <left style="double">
        <color rgb="FF00B050"/>
      </left>
      <right style="medium">
        <color rgb="FF005828"/>
      </right>
      <top style="medium">
        <color rgb="FF005828"/>
      </top>
      <bottom style="medium">
        <color rgb="FF005828"/>
      </bottom>
      <diagonal/>
    </border>
    <border>
      <left style="medium">
        <color rgb="FF005828"/>
      </left>
      <right/>
      <top style="medium">
        <color rgb="FF005828"/>
      </top>
      <bottom/>
      <diagonal/>
    </border>
    <border>
      <left/>
      <right style="medium">
        <color rgb="FF005828"/>
      </right>
      <top/>
      <bottom style="double">
        <color theme="6" tint="-0.249977111117893"/>
      </bottom>
      <diagonal/>
    </border>
    <border>
      <left/>
      <right style="double">
        <color theme="6" tint="-0.249977111117893"/>
      </right>
      <top/>
      <bottom style="double">
        <color theme="6" tint="-0.249977111117893"/>
      </bottom>
      <diagonal/>
    </border>
    <border>
      <left style="medium">
        <color rgb="FF005828"/>
      </left>
      <right/>
      <top/>
      <bottom style="thick">
        <color rgb="FF00602B"/>
      </bottom>
      <diagonal/>
    </border>
    <border>
      <left/>
      <right style="medium">
        <color rgb="FF005828"/>
      </right>
      <top/>
      <bottom style="thick">
        <color rgb="FF00602B"/>
      </bottom>
      <diagonal/>
    </border>
    <border>
      <left style="medium">
        <color rgb="FF005828"/>
      </left>
      <right style="double">
        <color rgb="FF00B050"/>
      </right>
      <top style="double">
        <color rgb="FF00B050"/>
      </top>
      <bottom style="thick">
        <color rgb="FF00602B"/>
      </bottom>
      <diagonal/>
    </border>
    <border>
      <left/>
      <right style="thin">
        <color theme="3" tint="-0.249977111117893"/>
      </right>
      <top style="double">
        <color rgb="FF00B050"/>
      </top>
      <bottom style="thick">
        <color rgb="FF00602B"/>
      </bottom>
      <diagonal/>
    </border>
    <border>
      <left style="thin">
        <color theme="3" tint="-0.249977111117893"/>
      </left>
      <right style="double">
        <color rgb="FF00B050"/>
      </right>
      <top style="double">
        <color rgb="FF00B050"/>
      </top>
      <bottom style="thick">
        <color rgb="FF00602B"/>
      </bottom>
      <diagonal/>
    </border>
    <border>
      <left/>
      <right style="medium">
        <color rgb="FF005828"/>
      </right>
      <top style="double">
        <color rgb="FF00B050"/>
      </top>
      <bottom style="thick">
        <color rgb="FF00602B"/>
      </bottom>
      <diagonal/>
    </border>
    <border>
      <left style="medium">
        <color rgb="FF005828"/>
      </left>
      <right style="thin">
        <color theme="3" tint="-0.249977111117893"/>
      </right>
      <top style="double">
        <color theme="3" tint="0.39997558519241921"/>
      </top>
      <bottom style="thick">
        <color theme="4" tint="-0.249977111117893"/>
      </bottom>
      <diagonal/>
    </border>
    <border>
      <left/>
      <right style="thin">
        <color theme="3" tint="-0.249977111117893"/>
      </right>
      <top style="double">
        <color theme="3" tint="0.39997558519241921"/>
      </top>
      <bottom style="thick">
        <color theme="4" tint="-0.249977111117893"/>
      </bottom>
      <diagonal/>
    </border>
    <border>
      <left/>
      <right style="thin">
        <color indexed="64"/>
      </right>
      <top style="double">
        <color theme="3" tint="0.39997558519241921"/>
      </top>
      <bottom style="thick">
        <color theme="4" tint="-0.249977111117893"/>
      </bottom>
      <diagonal/>
    </border>
    <border>
      <left style="thin">
        <color indexed="64"/>
      </left>
      <right style="medium">
        <color rgb="FF005828"/>
      </right>
      <top style="double">
        <color theme="3" tint="0.39997558519241921"/>
      </top>
      <bottom style="thick">
        <color theme="4" tint="-0.249977111117893"/>
      </bottom>
      <diagonal/>
    </border>
    <border>
      <left style="medium">
        <color rgb="FF005828"/>
      </left>
      <right/>
      <top/>
      <bottom style="thick">
        <color theme="5" tint="-0.249977111117893"/>
      </bottom>
      <diagonal/>
    </border>
    <border>
      <left/>
      <right style="medium">
        <color rgb="FF005828"/>
      </right>
      <top/>
      <bottom style="thick">
        <color theme="5" tint="-0.249977111117893"/>
      </bottom>
      <diagonal/>
    </border>
    <border>
      <left style="medium">
        <color rgb="FF005828"/>
      </left>
      <right style="double">
        <color rgb="FF7030A0"/>
      </right>
      <top style="double">
        <color rgb="FF7030A0"/>
      </top>
      <bottom style="thick">
        <color theme="7" tint="-0.249977111117893"/>
      </bottom>
      <diagonal/>
    </border>
    <border>
      <left style="double">
        <color rgb="FF7030A0"/>
      </left>
      <right style="double">
        <color rgb="FF7030A0"/>
      </right>
      <top style="double">
        <color rgb="FF7030A0"/>
      </top>
      <bottom style="thick">
        <color theme="7" tint="-0.249977111117893"/>
      </bottom>
      <diagonal/>
    </border>
    <border>
      <left/>
      <right style="medium">
        <color rgb="FF005828"/>
      </right>
      <top style="double">
        <color rgb="FF7030A0"/>
      </top>
      <bottom style="thick">
        <color theme="7" tint="-0.249977111117893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5" fillId="6" borderId="31" xfId="0" applyFont="1" applyFill="1" applyBorder="1" applyAlignment="1">
      <alignment horizontal="center"/>
    </xf>
    <xf numFmtId="0" fontId="22" fillId="6" borderId="59" xfId="0" applyFont="1" applyFill="1" applyBorder="1" applyAlignment="1">
      <alignment horizontal="center"/>
    </xf>
    <xf numFmtId="0" fontId="5" fillId="6" borderId="62" xfId="0" applyFont="1" applyFill="1" applyBorder="1" applyAlignment="1">
      <alignment horizontal="center"/>
    </xf>
    <xf numFmtId="0" fontId="5" fillId="6" borderId="63" xfId="0" applyFont="1" applyFill="1" applyBorder="1" applyAlignment="1">
      <alignment horizontal="center"/>
    </xf>
    <xf numFmtId="0" fontId="8" fillId="4" borderId="64" xfId="0" applyFont="1" applyFill="1" applyBorder="1" applyAlignment="1">
      <alignment horizontal="center" wrapText="1"/>
    </xf>
    <xf numFmtId="0" fontId="9" fillId="4" borderId="65" xfId="0" applyFont="1" applyFill="1" applyBorder="1" applyAlignment="1">
      <alignment horizontal="center" wrapText="1"/>
    </xf>
    <xf numFmtId="0" fontId="6" fillId="4" borderId="66" xfId="0" applyFont="1" applyFill="1" applyBorder="1" applyAlignment="1">
      <alignment horizontal="center"/>
    </xf>
    <xf numFmtId="0" fontId="6" fillId="4" borderId="67" xfId="0" applyFont="1" applyFill="1" applyBorder="1" applyAlignment="1">
      <alignment horizontal="center"/>
    </xf>
    <xf numFmtId="0" fontId="6" fillId="5" borderId="68" xfId="0" applyFont="1" applyFill="1" applyBorder="1" applyAlignment="1">
      <alignment horizontal="center"/>
    </xf>
    <xf numFmtId="0" fontId="9" fillId="5" borderId="69" xfId="0" applyFont="1" applyFill="1" applyBorder="1" applyAlignment="1">
      <alignment horizontal="center" wrapText="1"/>
    </xf>
    <xf numFmtId="0" fontId="6" fillId="5" borderId="70" xfId="0" applyFont="1" applyFill="1" applyBorder="1" applyAlignment="1">
      <alignment horizontal="center"/>
    </xf>
    <xf numFmtId="0" fontId="6" fillId="5" borderId="71" xfId="0" applyFont="1" applyFill="1" applyBorder="1" applyAlignment="1">
      <alignment horizontal="center"/>
    </xf>
    <xf numFmtId="0" fontId="10" fillId="3" borderId="72" xfId="0" applyFont="1" applyFill="1" applyBorder="1" applyAlignment="1">
      <alignment horizontal="right"/>
    </xf>
    <xf numFmtId="0" fontId="7" fillId="3" borderId="73" xfId="0" applyFont="1" applyFill="1" applyBorder="1" applyAlignment="1">
      <alignment horizontal="right"/>
    </xf>
    <xf numFmtId="0" fontId="7" fillId="7" borderId="74" xfId="0" applyFont="1" applyFill="1" applyBorder="1" applyAlignment="1">
      <alignment horizontal="center"/>
    </xf>
    <xf numFmtId="0" fontId="16" fillId="7" borderId="75" xfId="0" applyFont="1" applyFill="1" applyBorder="1" applyAlignment="1">
      <alignment horizontal="center"/>
    </xf>
    <xf numFmtId="0" fontId="16" fillId="7" borderId="76" xfId="0" applyFont="1" applyFill="1" applyBorder="1" applyAlignment="1">
      <alignment horizontal="center"/>
    </xf>
    <xf numFmtId="0" fontId="12" fillId="0" borderId="20" xfId="0" applyFont="1" applyBorder="1" applyAlignment="1">
      <alignment horizontal="center" vertical="center" readingOrder="2"/>
    </xf>
    <xf numFmtId="0" fontId="12" fillId="0" borderId="21" xfId="0" applyFont="1" applyBorder="1" applyAlignment="1">
      <alignment horizontal="center" vertical="center" readingOrder="2"/>
    </xf>
    <xf numFmtId="0" fontId="12" fillId="0" borderId="24" xfId="0" applyFont="1" applyBorder="1" applyAlignment="1">
      <alignment horizontal="center" vertical="center" readingOrder="2"/>
    </xf>
    <xf numFmtId="0" fontId="11" fillId="0" borderId="7" xfId="0" applyFont="1" applyBorder="1" applyAlignment="1">
      <alignment horizontal="center" vertical="center" wrapText="1" readingOrder="2"/>
    </xf>
    <xf numFmtId="0" fontId="12" fillId="0" borderId="7" xfId="0" applyFont="1" applyBorder="1" applyAlignment="1">
      <alignment horizontal="center" vertical="center" readingOrder="2"/>
    </xf>
    <xf numFmtId="0" fontId="11" fillId="0" borderId="48" xfId="0" applyFont="1" applyBorder="1" applyAlignment="1">
      <alignment horizontal="center" vertical="center" readingOrder="2"/>
    </xf>
    <xf numFmtId="0" fontId="11" fillId="0" borderId="1" xfId="0" applyFont="1" applyBorder="1" applyAlignment="1">
      <alignment horizontal="center" vertical="center" readingOrder="2"/>
    </xf>
    <xf numFmtId="0" fontId="11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readingOrder="2"/>
    </xf>
    <xf numFmtId="0" fontId="12" fillId="0" borderId="19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readingOrder="2"/>
    </xf>
    <xf numFmtId="0" fontId="11" fillId="0" borderId="6" xfId="0" applyFont="1" applyBorder="1" applyAlignment="1">
      <alignment horizontal="center" vertical="center" wrapText="1" readingOrder="2"/>
    </xf>
    <xf numFmtId="0" fontId="12" fillId="0" borderId="6" xfId="0" applyFont="1" applyBorder="1" applyAlignment="1">
      <alignment horizontal="center" vertical="center" readingOrder="2"/>
    </xf>
    <xf numFmtId="0" fontId="12" fillId="0" borderId="47" xfId="0" applyFont="1" applyBorder="1" applyAlignment="1">
      <alignment horizontal="center" vertical="center" readingOrder="2"/>
    </xf>
    <xf numFmtId="0" fontId="11" fillId="0" borderId="11" xfId="0" applyFont="1" applyBorder="1" applyAlignment="1">
      <alignment horizontal="center" vertical="center" readingOrder="2"/>
    </xf>
    <xf numFmtId="0" fontId="11" fillId="0" borderId="1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readingOrder="2"/>
    </xf>
    <xf numFmtId="0" fontId="12" fillId="0" borderId="1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 readingOrder="2"/>
    </xf>
    <xf numFmtId="0" fontId="11" fillId="0" borderId="6" xfId="0" applyFont="1" applyBorder="1" applyAlignment="1">
      <alignment horizontal="center" vertical="center" readingOrder="2"/>
    </xf>
    <xf numFmtId="0" fontId="11" fillId="0" borderId="0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readingOrder="2"/>
    </xf>
    <xf numFmtId="0" fontId="12" fillId="10" borderId="17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readingOrder="2"/>
    </xf>
    <xf numFmtId="0" fontId="12" fillId="0" borderId="48" xfId="0" applyFont="1" applyBorder="1" applyAlignment="1">
      <alignment horizontal="center" vertical="center" readingOrder="2"/>
    </xf>
    <xf numFmtId="0" fontId="12" fillId="0" borderId="37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2" fillId="10" borderId="19" xfId="0" applyFont="1" applyFill="1" applyBorder="1" applyAlignment="1">
      <alignment horizontal="center" vertical="center"/>
    </xf>
    <xf numFmtId="0" fontId="17" fillId="0" borderId="48" xfId="0" applyFont="1" applyBorder="1" applyAlignment="1">
      <alignment horizontal="center" vertical="center" readingOrder="2"/>
    </xf>
    <xf numFmtId="0" fontId="11" fillId="0" borderId="5" xfId="0" applyFont="1" applyBorder="1" applyAlignment="1">
      <alignment horizontal="center" vertical="center" wrapText="1" readingOrder="2"/>
    </xf>
    <xf numFmtId="0" fontId="12" fillId="0" borderId="5" xfId="0" applyFont="1" applyBorder="1" applyAlignment="1">
      <alignment horizontal="center" vertical="center" readingOrder="2"/>
    </xf>
    <xf numFmtId="0" fontId="12" fillId="0" borderId="4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 readingOrder="2"/>
    </xf>
    <xf numFmtId="0" fontId="2" fillId="0" borderId="6" xfId="0" applyFont="1" applyBorder="1" applyAlignment="1">
      <alignment horizontal="center" vertical="center" readingOrder="2"/>
    </xf>
    <xf numFmtId="0" fontId="2" fillId="0" borderId="47" xfId="0" applyFont="1" applyBorder="1" applyAlignment="1">
      <alignment horizontal="center" vertical="center" readingOrder="2"/>
    </xf>
    <xf numFmtId="0" fontId="12" fillId="0" borderId="36" xfId="0" applyFont="1" applyBorder="1" applyAlignment="1">
      <alignment horizontal="center" vertical="center" readingOrder="2"/>
    </xf>
    <xf numFmtId="0" fontId="17" fillId="0" borderId="47" xfId="0" applyFont="1" applyBorder="1" applyAlignment="1">
      <alignment horizontal="center" vertical="center" readingOrder="2"/>
    </xf>
    <xf numFmtId="0" fontId="1" fillId="2" borderId="42" xfId="0" applyFont="1" applyFill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2" fillId="11" borderId="55" xfId="0" applyFont="1" applyFill="1" applyBorder="1" applyAlignment="1">
      <alignment horizontal="center" vertical="center" readingOrder="2"/>
    </xf>
    <xf numFmtId="0" fontId="15" fillId="11" borderId="43" xfId="0" applyFont="1" applyFill="1" applyBorder="1" applyAlignment="1">
      <alignment horizontal="center" vertical="center"/>
    </xf>
    <xf numFmtId="0" fontId="12" fillId="11" borderId="43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readingOrder="2"/>
    </xf>
    <xf numFmtId="0" fontId="14" fillId="0" borderId="1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 readingOrder="2"/>
    </xf>
    <xf numFmtId="0" fontId="12" fillId="0" borderId="40" xfId="0" applyFont="1" applyBorder="1" applyAlignment="1">
      <alignment horizontal="center" vertical="center" readingOrder="2"/>
    </xf>
    <xf numFmtId="0" fontId="12" fillId="0" borderId="38" xfId="0" applyFont="1" applyBorder="1" applyAlignment="1">
      <alignment horizontal="center" vertical="center" readingOrder="2"/>
    </xf>
    <xf numFmtId="0" fontId="11" fillId="0" borderId="4" xfId="0" applyFont="1" applyBorder="1" applyAlignment="1">
      <alignment horizontal="center" vertical="center" wrapText="1" readingOrder="2"/>
    </xf>
    <xf numFmtId="0" fontId="13" fillId="0" borderId="4" xfId="0" applyFont="1" applyBorder="1" applyAlignment="1">
      <alignment horizontal="center" vertical="center" readingOrder="2"/>
    </xf>
    <xf numFmtId="0" fontId="13" fillId="0" borderId="50" xfId="0" applyFont="1" applyBorder="1" applyAlignment="1">
      <alignment horizontal="center" vertical="center" readingOrder="2"/>
    </xf>
    <xf numFmtId="0" fontId="14" fillId="0" borderId="2" xfId="0" applyFont="1" applyBorder="1" applyAlignment="1">
      <alignment horizontal="center" vertical="center" readingOrder="2"/>
    </xf>
    <xf numFmtId="0" fontId="14" fillId="0" borderId="1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readingOrder="2"/>
    </xf>
    <xf numFmtId="0" fontId="14" fillId="0" borderId="13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 readingOrder="2"/>
    </xf>
    <xf numFmtId="0" fontId="12" fillId="0" borderId="8" xfId="0" applyFont="1" applyBorder="1" applyAlignment="1">
      <alignment horizontal="center" vertical="center" readingOrder="2"/>
    </xf>
    <xf numFmtId="0" fontId="15" fillId="0" borderId="5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 readingOrder="2"/>
    </xf>
    <xf numFmtId="0" fontId="11" fillId="8" borderId="26" xfId="0" applyFont="1" applyFill="1" applyBorder="1" applyAlignment="1">
      <alignment horizontal="center" vertical="center" wrapText="1" readingOrder="2"/>
    </xf>
    <xf numFmtId="0" fontId="11" fillId="8" borderId="26" xfId="0" applyFont="1" applyFill="1" applyBorder="1" applyAlignment="1">
      <alignment horizontal="center" vertical="center" readingOrder="2"/>
    </xf>
    <xf numFmtId="0" fontId="15" fillId="8" borderId="52" xfId="0" applyFont="1" applyFill="1" applyBorder="1" applyAlignment="1">
      <alignment horizontal="center" vertical="center" readingOrder="2"/>
    </xf>
    <xf numFmtId="0" fontId="14" fillId="0" borderId="16" xfId="0" applyFont="1" applyBorder="1" applyAlignment="1">
      <alignment horizontal="center" vertical="center" readingOrder="2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9" borderId="56" xfId="0" applyFont="1" applyFill="1" applyBorder="1" applyAlignment="1">
      <alignment horizontal="center" vertical="center" readingOrder="2"/>
    </xf>
    <xf numFmtId="0" fontId="14" fillId="9" borderId="57" xfId="0" applyFont="1" applyFill="1" applyBorder="1" applyAlignment="1">
      <alignment horizontal="center" vertical="center"/>
    </xf>
    <xf numFmtId="0" fontId="14" fillId="9" borderId="28" xfId="0" applyFont="1" applyFill="1" applyBorder="1" applyAlignment="1">
      <alignment horizontal="center" vertical="center"/>
    </xf>
    <xf numFmtId="0" fontId="14" fillId="9" borderId="58" xfId="0" applyFont="1" applyFill="1" applyBorder="1" applyAlignment="1">
      <alignment horizontal="center" vertical="center"/>
    </xf>
    <xf numFmtId="0" fontId="23" fillId="0" borderId="61" xfId="0" applyFont="1" applyBorder="1" applyAlignment="1">
      <alignment horizontal="center" vertical="center" readingOrder="2"/>
    </xf>
    <xf numFmtId="0" fontId="24" fillId="0" borderId="60" xfId="0" applyFont="1" applyBorder="1" applyAlignment="1">
      <alignment horizontal="center"/>
    </xf>
    <xf numFmtId="0" fontId="23" fillId="0" borderId="33" xfId="0" applyFont="1" applyBorder="1" applyAlignment="1">
      <alignment horizontal="center" vertical="center" readingOrder="2"/>
    </xf>
    <xf numFmtId="0" fontId="24" fillId="0" borderId="30" xfId="0" applyFont="1" applyBorder="1" applyAlignment="1">
      <alignment horizontal="center"/>
    </xf>
    <xf numFmtId="0" fontId="23" fillId="0" borderId="34" xfId="0" applyFont="1" applyBorder="1" applyAlignment="1">
      <alignment horizontal="center" vertical="center" readingOrder="2"/>
    </xf>
    <xf numFmtId="0" fontId="24" fillId="0" borderId="25" xfId="0" applyFont="1" applyBorder="1" applyAlignment="1">
      <alignment horizontal="center"/>
    </xf>
    <xf numFmtId="0" fontId="23" fillId="0" borderId="35" xfId="0" applyFont="1" applyBorder="1" applyAlignment="1">
      <alignment horizontal="center" vertical="center" readingOrder="2"/>
    </xf>
    <xf numFmtId="0" fontId="24" fillId="0" borderId="32" xfId="0" applyFont="1" applyBorder="1" applyAlignment="1">
      <alignment horizontal="center"/>
    </xf>
    <xf numFmtId="0" fontId="11" fillId="12" borderId="48" xfId="0" applyFont="1" applyFill="1" applyBorder="1" applyAlignment="1">
      <alignment horizontal="center" vertical="center" readingOrder="2"/>
    </xf>
    <xf numFmtId="0" fontId="11" fillId="13" borderId="48" xfId="0" applyFont="1" applyFill="1" applyBorder="1" applyAlignment="1">
      <alignment horizontal="center" vertical="center" readingOrder="2"/>
    </xf>
    <xf numFmtId="0" fontId="20" fillId="4" borderId="3" xfId="0" applyFont="1" applyFill="1" applyBorder="1" applyAlignment="1">
      <alignment horizontal="center" wrapText="1"/>
    </xf>
    <xf numFmtId="0" fontId="20" fillId="4" borderId="54" xfId="0" applyFont="1" applyFill="1" applyBorder="1" applyAlignment="1">
      <alignment horizontal="center" wrapText="1"/>
    </xf>
    <xf numFmtId="0" fontId="18" fillId="2" borderId="28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4" fillId="5" borderId="25" xfId="0" applyFont="1" applyFill="1" applyBorder="1" applyAlignment="1">
      <alignment horizontal="center"/>
    </xf>
    <xf numFmtId="0" fontId="3" fillId="3" borderId="29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21" fillId="7" borderId="27" xfId="0" applyFont="1" applyFill="1" applyBorder="1" applyAlignment="1">
      <alignment horizontal="center"/>
    </xf>
    <xf numFmtId="0" fontId="21" fillId="7" borderId="5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FF99"/>
      <color rgb="FF00602B"/>
      <color rgb="FF4F2270"/>
      <color rgb="FF005828"/>
      <color rgb="FFFFD833"/>
      <color rgb="FFABFFD5"/>
      <color rgb="FFFFE885"/>
      <color rgb="FFFFD5FF"/>
      <color rgb="FFFFCDFF"/>
      <color rgb="FFFFE2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rightToLeft="1" workbookViewId="0">
      <selection sqref="A1:O1"/>
    </sheetView>
  </sheetViews>
  <sheetFormatPr defaultRowHeight="14.25"/>
  <cols>
    <col min="1" max="1" width="17.5" bestFit="1" customWidth="1"/>
    <col min="2" max="2" width="7.375" bestFit="1" customWidth="1"/>
    <col min="3" max="3" width="9.75" bestFit="1" customWidth="1"/>
    <col min="4" max="4" width="11.125" bestFit="1" customWidth="1"/>
  </cols>
  <sheetData>
    <row r="1" spans="1:15" ht="33.75" thickBot="1">
      <c r="A1" s="114" t="s">
        <v>144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15" ht="21" thickBot="1">
      <c r="A2" s="112" t="s">
        <v>29</v>
      </c>
      <c r="B2" s="112"/>
      <c r="C2" s="112"/>
      <c r="D2" s="113"/>
    </row>
    <row r="3" spans="1:15" ht="16.5" thickTop="1" thickBot="1">
      <c r="A3" s="5"/>
      <c r="B3" s="6" t="s">
        <v>102</v>
      </c>
      <c r="C3" s="7" t="s">
        <v>104</v>
      </c>
      <c r="D3" s="8" t="s">
        <v>103</v>
      </c>
    </row>
    <row r="4" spans="1:15" ht="15.75" thickTop="1" thickBot="1">
      <c r="A4" s="24" t="s">
        <v>52</v>
      </c>
      <c r="B4" s="25">
        <v>1400</v>
      </c>
      <c r="C4" s="26">
        <v>3.5</v>
      </c>
      <c r="D4" s="27">
        <v>4900</v>
      </c>
    </row>
    <row r="5" spans="1:15" ht="15.75" thickTop="1" thickBot="1">
      <c r="A5" s="35" t="s">
        <v>53</v>
      </c>
      <c r="B5" s="36">
        <v>713</v>
      </c>
      <c r="C5" s="37">
        <v>0.5</v>
      </c>
      <c r="D5" s="38">
        <v>356.5</v>
      </c>
    </row>
    <row r="6" spans="1:15" ht="15.75" thickTop="1" thickBot="1">
      <c r="A6" s="24" t="s">
        <v>54</v>
      </c>
      <c r="B6" s="25">
        <v>820</v>
      </c>
      <c r="C6" s="44">
        <v>3.3</v>
      </c>
      <c r="D6" s="27">
        <v>2706</v>
      </c>
    </row>
    <row r="7" spans="1:15" ht="15.75" thickTop="1" thickBot="1">
      <c r="A7" s="35" t="s">
        <v>55</v>
      </c>
      <c r="B7" s="36">
        <v>500</v>
      </c>
      <c r="C7" s="37">
        <v>0.1</v>
      </c>
      <c r="D7" s="38">
        <v>50</v>
      </c>
    </row>
    <row r="8" spans="1:15" ht="15.75" thickTop="1" thickBot="1">
      <c r="A8" s="35" t="s">
        <v>105</v>
      </c>
      <c r="B8" s="36">
        <v>15</v>
      </c>
      <c r="C8" s="37">
        <v>4</v>
      </c>
      <c r="D8" s="38">
        <v>60</v>
      </c>
    </row>
    <row r="9" spans="1:15" ht="15.75" thickTop="1" thickBot="1">
      <c r="A9" s="35" t="s">
        <v>56</v>
      </c>
      <c r="B9" s="36">
        <v>250</v>
      </c>
      <c r="C9" s="37">
        <v>25</v>
      </c>
      <c r="D9" s="38">
        <v>6250</v>
      </c>
    </row>
    <row r="10" spans="1:15" ht="15.75" thickTop="1" thickBot="1">
      <c r="A10" s="24" t="s">
        <v>57</v>
      </c>
      <c r="B10" s="25">
        <v>30</v>
      </c>
      <c r="C10" s="44">
        <v>0.8</v>
      </c>
      <c r="D10" s="27">
        <v>24</v>
      </c>
    </row>
    <row r="11" spans="1:15" ht="15.75" thickTop="1" thickBot="1">
      <c r="A11" s="35" t="s">
        <v>58</v>
      </c>
      <c r="B11" s="36">
        <v>300</v>
      </c>
      <c r="C11" s="37">
        <v>65</v>
      </c>
      <c r="D11" s="38">
        <v>1950</v>
      </c>
    </row>
    <row r="12" spans="1:15" ht="15.75" thickTop="1" thickBot="1">
      <c r="A12" s="35" t="s">
        <v>36</v>
      </c>
      <c r="B12" s="36">
        <v>70</v>
      </c>
      <c r="C12" s="37">
        <v>1.5</v>
      </c>
      <c r="D12" s="38">
        <v>105</v>
      </c>
    </row>
    <row r="13" spans="1:15" ht="15.75" thickTop="1" thickBot="1">
      <c r="A13" s="24" t="s">
        <v>37</v>
      </c>
      <c r="B13" s="25">
        <v>20</v>
      </c>
      <c r="C13" s="44">
        <v>0.45</v>
      </c>
      <c r="D13" s="27">
        <v>9</v>
      </c>
    </row>
    <row r="14" spans="1:15" ht="15.75" thickTop="1" thickBot="1">
      <c r="A14" s="35" t="s">
        <v>38</v>
      </c>
      <c r="B14" s="36">
        <v>130</v>
      </c>
      <c r="C14" s="37">
        <v>1.5</v>
      </c>
      <c r="D14" s="38">
        <v>195</v>
      </c>
    </row>
    <row r="15" spans="1:15" ht="15.75" thickTop="1" thickBot="1">
      <c r="A15" s="24" t="s">
        <v>39</v>
      </c>
      <c r="B15" s="25">
        <v>5</v>
      </c>
      <c r="C15" s="44">
        <v>0.9</v>
      </c>
      <c r="D15" s="27">
        <v>4.5</v>
      </c>
    </row>
    <row r="16" spans="1:15" ht="15.75" thickTop="1" thickBot="1">
      <c r="A16" s="35" t="s">
        <v>40</v>
      </c>
      <c r="B16" s="36">
        <v>75</v>
      </c>
      <c r="C16" s="37">
        <v>60</v>
      </c>
      <c r="D16" s="38">
        <v>4500</v>
      </c>
    </row>
    <row r="17" spans="1:4" ht="17.25" thickTop="1" thickBot="1">
      <c r="A17" s="70" t="s">
        <v>62</v>
      </c>
      <c r="B17" s="71">
        <v>20</v>
      </c>
      <c r="C17" s="72">
        <v>70</v>
      </c>
      <c r="D17" s="73">
        <v>1400</v>
      </c>
    </row>
    <row r="18" spans="1:4" ht="17.25" thickTop="1" thickBot="1">
      <c r="A18" s="70" t="s">
        <v>41</v>
      </c>
      <c r="B18" s="71">
        <v>50</v>
      </c>
      <c r="C18" s="72">
        <v>35</v>
      </c>
      <c r="D18" s="73">
        <v>1750</v>
      </c>
    </row>
    <row r="19" spans="1:4" ht="17.25" thickTop="1" thickBot="1">
      <c r="A19" s="70" t="s">
        <v>106</v>
      </c>
      <c r="B19" s="71">
        <v>15</v>
      </c>
      <c r="C19" s="72">
        <v>250</v>
      </c>
      <c r="D19" s="73">
        <v>3750</v>
      </c>
    </row>
    <row r="20" spans="1:4" ht="17.25" thickTop="1" thickBot="1">
      <c r="A20" s="80" t="s">
        <v>42</v>
      </c>
      <c r="B20" s="81">
        <v>25</v>
      </c>
      <c r="C20" s="82">
        <v>40</v>
      </c>
      <c r="D20" s="83">
        <v>1000</v>
      </c>
    </row>
    <row r="21" spans="1:4" ht="16.5" thickBot="1">
      <c r="A21" s="84" t="s">
        <v>107</v>
      </c>
      <c r="B21" s="85">
        <v>3</v>
      </c>
      <c r="C21" s="86">
        <v>300</v>
      </c>
      <c r="D21" s="87">
        <v>900</v>
      </c>
    </row>
    <row r="22" spans="1:4" ht="17.25" thickTop="1" thickBot="1">
      <c r="A22" s="70" t="s">
        <v>43</v>
      </c>
      <c r="B22" s="71">
        <v>15</v>
      </c>
      <c r="C22" s="72">
        <v>60</v>
      </c>
      <c r="D22" s="73">
        <v>900</v>
      </c>
    </row>
    <row r="23" spans="1:4" ht="17.25" thickTop="1" thickBot="1">
      <c r="A23" s="70" t="s">
        <v>44</v>
      </c>
      <c r="B23" s="71">
        <v>20</v>
      </c>
      <c r="C23" s="72">
        <v>20</v>
      </c>
      <c r="D23" s="73">
        <v>400</v>
      </c>
    </row>
    <row r="24" spans="1:4" ht="17.25" thickTop="1" thickBot="1">
      <c r="A24" s="84" t="s">
        <v>45</v>
      </c>
      <c r="B24" s="85">
        <v>230</v>
      </c>
      <c r="C24" s="86">
        <v>80</v>
      </c>
      <c r="D24" s="87">
        <v>18400</v>
      </c>
    </row>
    <row r="25" spans="1:4" ht="17.25" thickTop="1" thickBot="1">
      <c r="A25" s="70" t="s">
        <v>46</v>
      </c>
      <c r="B25" s="71">
        <v>207</v>
      </c>
      <c r="C25" s="72">
        <v>72</v>
      </c>
      <c r="D25" s="73">
        <v>14980</v>
      </c>
    </row>
    <row r="26" spans="1:4" ht="17.25" thickTop="1" thickBot="1">
      <c r="A26" s="84" t="s">
        <v>47</v>
      </c>
      <c r="B26" s="85">
        <v>250</v>
      </c>
      <c r="C26" s="86">
        <v>40</v>
      </c>
      <c r="D26" s="87">
        <v>10000</v>
      </c>
    </row>
    <row r="27" spans="1:4" ht="17.25" thickTop="1" thickBot="1">
      <c r="A27" s="70" t="s">
        <v>48</v>
      </c>
      <c r="B27" s="71">
        <v>450</v>
      </c>
      <c r="C27" s="72">
        <v>15</v>
      </c>
      <c r="D27" s="73">
        <v>6750</v>
      </c>
    </row>
    <row r="28" spans="1:4" ht="17.25" thickTop="1" thickBot="1">
      <c r="A28" s="95" t="s">
        <v>108</v>
      </c>
      <c r="B28" s="96">
        <v>55</v>
      </c>
      <c r="C28" s="97">
        <v>0.3</v>
      </c>
      <c r="D28" s="87">
        <v>16.5</v>
      </c>
    </row>
    <row r="29" spans="1:4" ht="17.25" thickTop="1" thickBot="1">
      <c r="A29" s="70" t="s">
        <v>49</v>
      </c>
      <c r="B29" s="71">
        <v>170</v>
      </c>
      <c r="C29" s="72">
        <v>6</v>
      </c>
      <c r="D29" s="73">
        <v>1020</v>
      </c>
    </row>
    <row r="30" spans="1:4" ht="17.25" thickTop="1" thickBot="1">
      <c r="A30" s="70" t="s">
        <v>50</v>
      </c>
      <c r="B30" s="71">
        <v>100</v>
      </c>
      <c r="C30" s="72">
        <v>60</v>
      </c>
      <c r="D30" s="73">
        <v>6000</v>
      </c>
    </row>
    <row r="31" spans="1:4" ht="17.25" thickTop="1" thickBot="1">
      <c r="A31" s="80" t="s">
        <v>51</v>
      </c>
      <c r="B31" s="81">
        <v>450</v>
      </c>
      <c r="C31" s="82">
        <v>6.66</v>
      </c>
      <c r="D31" s="83">
        <v>3000</v>
      </c>
    </row>
    <row r="32" spans="1:4" ht="16.5" thickBot="1">
      <c r="A32" s="80" t="s">
        <v>63</v>
      </c>
      <c r="B32" s="81">
        <v>35</v>
      </c>
      <c r="C32" s="82">
        <v>18</v>
      </c>
      <c r="D32" s="83">
        <v>630</v>
      </c>
    </row>
    <row r="33" spans="1:4" ht="16.5" thickBot="1">
      <c r="A33" s="84" t="s">
        <v>109</v>
      </c>
      <c r="B33" s="85">
        <v>130</v>
      </c>
      <c r="C33" s="86">
        <v>8.0000000000000002E-3</v>
      </c>
      <c r="D33" s="87">
        <v>1.04</v>
      </c>
    </row>
    <row r="34" spans="1:4" ht="17.25" thickTop="1" thickBot="1">
      <c r="A34" s="70" t="s">
        <v>110</v>
      </c>
      <c r="B34" s="71">
        <v>360</v>
      </c>
      <c r="C34" s="72">
        <v>2.9409999999999998</v>
      </c>
      <c r="D34" s="73">
        <v>1059</v>
      </c>
    </row>
    <row r="35" spans="1:4" ht="17.25" thickTop="1" thickBot="1">
      <c r="A35" s="84" t="s">
        <v>111</v>
      </c>
      <c r="B35" s="85">
        <v>390</v>
      </c>
      <c r="C35" s="86">
        <v>13.52</v>
      </c>
      <c r="D35" s="87">
        <v>5273</v>
      </c>
    </row>
    <row r="36" spans="1:4" ht="16.5" thickBot="1">
      <c r="A36" s="98" t="s">
        <v>89</v>
      </c>
      <c r="B36" s="99">
        <v>7303</v>
      </c>
      <c r="C36" s="100"/>
      <c r="D36" s="101">
        <v>98339.54</v>
      </c>
    </row>
  </sheetData>
  <mergeCells count="2">
    <mergeCell ref="A2:D2"/>
    <mergeCell ref="A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rightToLeft="1" workbookViewId="0">
      <selection sqref="A1:O1"/>
    </sheetView>
  </sheetViews>
  <sheetFormatPr defaultRowHeight="14.25"/>
  <cols>
    <col min="1" max="1" width="9.75" bestFit="1" customWidth="1"/>
    <col min="2" max="2" width="7.375" bestFit="1" customWidth="1"/>
    <col min="3" max="3" width="9.75" bestFit="1" customWidth="1"/>
    <col min="4" max="4" width="10" bestFit="1" customWidth="1"/>
  </cols>
  <sheetData>
    <row r="1" spans="1:15" ht="33.75" thickBot="1">
      <c r="A1" s="114" t="s">
        <v>144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15" ht="21" thickBot="1">
      <c r="A2" s="115" t="s">
        <v>28</v>
      </c>
      <c r="B2" s="115"/>
      <c r="C2" s="115"/>
      <c r="D2" s="116"/>
    </row>
    <row r="3" spans="1:15" ht="16.5" thickTop="1" thickBot="1">
      <c r="A3" s="9"/>
      <c r="B3" s="10" t="s">
        <v>102</v>
      </c>
      <c r="C3" s="11" t="s">
        <v>104</v>
      </c>
      <c r="D3" s="12" t="s">
        <v>103</v>
      </c>
    </row>
    <row r="4" spans="1:15" ht="15.75" thickTop="1" thickBot="1">
      <c r="A4" s="28" t="s">
        <v>80</v>
      </c>
      <c r="B4" s="29">
        <v>112</v>
      </c>
      <c r="C4" s="29">
        <v>2000</v>
      </c>
      <c r="D4" s="30">
        <v>224000</v>
      </c>
    </row>
    <row r="5" spans="1:15" ht="15.75" thickTop="1" thickBot="1">
      <c r="A5" s="39" t="s">
        <v>14</v>
      </c>
      <c r="B5" s="40">
        <v>180</v>
      </c>
      <c r="C5" s="40" t="s">
        <v>147</v>
      </c>
      <c r="D5" s="41" t="s">
        <v>146</v>
      </c>
    </row>
    <row r="6" spans="1:15" ht="15.75" thickTop="1" thickBot="1">
      <c r="A6" s="45" t="s">
        <v>81</v>
      </c>
      <c r="B6" s="46">
        <v>1650</v>
      </c>
      <c r="C6" s="47">
        <v>1.5</v>
      </c>
      <c r="D6" s="48">
        <v>2475</v>
      </c>
    </row>
    <row r="7" spans="1:15" ht="15.75" thickTop="1" thickBot="1">
      <c r="A7" s="45" t="s">
        <v>82</v>
      </c>
      <c r="B7" s="46">
        <v>700</v>
      </c>
      <c r="C7" s="47">
        <v>1.5</v>
      </c>
      <c r="D7" s="48">
        <v>1050</v>
      </c>
    </row>
    <row r="8" spans="1:15" ht="15.75" thickTop="1" thickBot="1">
      <c r="A8" s="28" t="s">
        <v>83</v>
      </c>
      <c r="B8" s="53">
        <v>280</v>
      </c>
      <c r="C8" s="29">
        <v>12</v>
      </c>
      <c r="D8" s="30">
        <v>3360</v>
      </c>
    </row>
    <row r="9" spans="1:15" ht="15.75" thickTop="1" thickBot="1">
      <c r="A9" s="45" t="s">
        <v>84</v>
      </c>
      <c r="B9" s="46">
        <v>170</v>
      </c>
      <c r="C9" s="47">
        <v>10</v>
      </c>
      <c r="D9" s="48">
        <v>1700</v>
      </c>
    </row>
    <row r="10" spans="1:15" ht="15.75" thickTop="1" thickBot="1">
      <c r="A10" s="45" t="s">
        <v>85</v>
      </c>
      <c r="B10" s="46">
        <v>1540</v>
      </c>
      <c r="C10" s="47">
        <v>8</v>
      </c>
      <c r="D10" s="48">
        <v>12320</v>
      </c>
    </row>
    <row r="11" spans="1:15" ht="15.75" thickTop="1" thickBot="1">
      <c r="A11" s="45" t="s">
        <v>86</v>
      </c>
      <c r="B11" s="46">
        <v>85</v>
      </c>
      <c r="C11" s="47">
        <v>7</v>
      </c>
      <c r="D11" s="48">
        <v>595</v>
      </c>
    </row>
    <row r="12" spans="1:15" ht="15.75" thickTop="1" thickBot="1">
      <c r="A12" s="45" t="s">
        <v>87</v>
      </c>
      <c r="B12" s="46">
        <v>130</v>
      </c>
      <c r="C12" s="47">
        <v>5</v>
      </c>
      <c r="D12" s="48">
        <v>650</v>
      </c>
    </row>
    <row r="13" spans="1:15" ht="15.75" thickTop="1" thickBot="1">
      <c r="A13" s="45" t="s">
        <v>88</v>
      </c>
      <c r="B13" s="46">
        <v>105</v>
      </c>
      <c r="C13" s="47">
        <v>4</v>
      </c>
      <c r="D13" s="48">
        <v>420</v>
      </c>
    </row>
    <row r="14" spans="1:15" ht="15.75" thickTop="1" thickBot="1">
      <c r="A14" s="45" t="s">
        <v>112</v>
      </c>
      <c r="B14" s="46">
        <v>22</v>
      </c>
      <c r="C14" s="47">
        <v>4000</v>
      </c>
      <c r="D14" s="63">
        <v>88000</v>
      </c>
    </row>
    <row r="15" spans="1:15" ht="15.75" thickTop="1" thickBot="1">
      <c r="A15" s="45" t="s">
        <v>113</v>
      </c>
      <c r="B15" s="46">
        <v>35</v>
      </c>
      <c r="C15" s="47">
        <v>7000</v>
      </c>
      <c r="D15" s="63">
        <v>245000</v>
      </c>
    </row>
    <row r="16" spans="1:15" ht="16.5" thickTop="1" thickBot="1">
      <c r="A16" s="66" t="s">
        <v>78</v>
      </c>
      <c r="B16" s="67">
        <v>4600</v>
      </c>
      <c r="C16" s="68"/>
      <c r="D16" s="68">
        <f>SUM(D4:D15)</f>
        <v>579570</v>
      </c>
    </row>
  </sheetData>
  <mergeCells count="2">
    <mergeCell ref="A2:D2"/>
    <mergeCell ref="A1:O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rightToLeft="1" workbookViewId="0">
      <selection sqref="A1:O1"/>
    </sheetView>
  </sheetViews>
  <sheetFormatPr defaultRowHeight="14.25"/>
  <cols>
    <col min="1" max="1" width="22.625" bestFit="1" customWidth="1"/>
    <col min="2" max="2" width="12.5" bestFit="1" customWidth="1"/>
  </cols>
  <sheetData>
    <row r="1" spans="1:15" ht="33.75" thickBot="1">
      <c r="A1" s="114" t="s">
        <v>144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15" ht="20.25">
      <c r="A2" s="117" t="s">
        <v>27</v>
      </c>
      <c r="B2" s="118"/>
    </row>
    <row r="3" spans="1:15" ht="15.75" thickBot="1">
      <c r="A3" s="13"/>
      <c r="B3" s="14"/>
    </row>
    <row r="4" spans="1:15" ht="15.75" thickTop="1" thickBot="1">
      <c r="A4" s="18" t="s">
        <v>15</v>
      </c>
      <c r="B4" s="31" t="s">
        <v>101</v>
      </c>
    </row>
    <row r="5" spans="1:15" ht="15.75" thickTop="1" thickBot="1">
      <c r="A5" s="19" t="s">
        <v>16</v>
      </c>
      <c r="B5" s="42" t="s">
        <v>100</v>
      </c>
    </row>
    <row r="6" spans="1:15" ht="15.75" thickTop="1" thickBot="1">
      <c r="A6" s="18" t="s">
        <v>17</v>
      </c>
      <c r="B6" s="31" t="s">
        <v>99</v>
      </c>
    </row>
    <row r="7" spans="1:15" ht="15.75" thickTop="1" thickBot="1">
      <c r="A7" s="19" t="s">
        <v>18</v>
      </c>
      <c r="B7" s="51" t="s">
        <v>59</v>
      </c>
    </row>
    <row r="8" spans="1:15" ht="15.75" thickTop="1" thickBot="1">
      <c r="A8" s="18" t="s">
        <v>26</v>
      </c>
      <c r="B8" s="31" t="s">
        <v>90</v>
      </c>
    </row>
    <row r="9" spans="1:15" ht="15.75" thickTop="1" thickBot="1">
      <c r="A9" s="19" t="s">
        <v>19</v>
      </c>
      <c r="B9" s="42" t="s">
        <v>33</v>
      </c>
    </row>
    <row r="10" spans="1:15" ht="15.75" thickTop="1" thickBot="1">
      <c r="A10" s="19" t="s">
        <v>20</v>
      </c>
      <c r="B10" s="42" t="s">
        <v>91</v>
      </c>
    </row>
    <row r="11" spans="1:15" ht="15.75" thickTop="1" thickBot="1">
      <c r="A11" s="19" t="s">
        <v>21</v>
      </c>
      <c r="B11" s="42" t="s">
        <v>92</v>
      </c>
    </row>
    <row r="12" spans="1:15" ht="15.75" thickTop="1" thickBot="1">
      <c r="A12" s="19" t="s">
        <v>22</v>
      </c>
      <c r="B12" s="42" t="s">
        <v>93</v>
      </c>
    </row>
    <row r="13" spans="1:15" ht="15.75" thickTop="1" thickBot="1">
      <c r="A13" s="20" t="s">
        <v>23</v>
      </c>
      <c r="B13" s="61" t="s">
        <v>94</v>
      </c>
    </row>
    <row r="14" spans="1:15" ht="15.75" thickTop="1" thickBot="1">
      <c r="A14" s="19" t="s">
        <v>24</v>
      </c>
      <c r="B14" s="42" t="s">
        <v>95</v>
      </c>
    </row>
    <row r="15" spans="1:15" ht="15.75" thickTop="1" thickBot="1">
      <c r="A15" s="19" t="s">
        <v>25</v>
      </c>
      <c r="B15" s="42" t="s">
        <v>96</v>
      </c>
    </row>
    <row r="16" spans="1:15" ht="15.75" thickTop="1" thickBot="1">
      <c r="A16" s="19" t="s">
        <v>30</v>
      </c>
      <c r="B16" s="42" t="s">
        <v>97</v>
      </c>
    </row>
    <row r="17" spans="1:2" ht="15.75" thickTop="1" thickBot="1">
      <c r="A17" s="19" t="s">
        <v>31</v>
      </c>
      <c r="B17" s="74" t="s">
        <v>92</v>
      </c>
    </row>
    <row r="18" spans="1:2" ht="15.75" thickTop="1" thickBot="1">
      <c r="A18" s="75" t="s">
        <v>79</v>
      </c>
      <c r="B18" s="76" t="s">
        <v>98</v>
      </c>
    </row>
  </sheetData>
  <mergeCells count="2">
    <mergeCell ref="A2:B2"/>
    <mergeCell ref="A1:O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rightToLeft="1" workbookViewId="0">
      <selection sqref="A1:O1"/>
    </sheetView>
  </sheetViews>
  <sheetFormatPr defaultRowHeight="14.25"/>
  <cols>
    <col min="1" max="1" width="43.5" bestFit="1" customWidth="1"/>
    <col min="2" max="2" width="7.375" bestFit="1" customWidth="1"/>
  </cols>
  <sheetData>
    <row r="1" spans="1:15" ht="33.75" thickBot="1">
      <c r="A1" s="114" t="s">
        <v>144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15" ht="20.25">
      <c r="A2" s="2" t="s">
        <v>145</v>
      </c>
      <c r="B2" s="1"/>
    </row>
    <row r="3" spans="1:15" ht="21" thickBot="1">
      <c r="A3" s="3"/>
      <c r="B3" s="4"/>
    </row>
    <row r="4" spans="1:15" ht="16.5" thickTop="1" thickBot="1">
      <c r="A4" s="102" t="s">
        <v>69</v>
      </c>
      <c r="B4" s="103">
        <v>2.64</v>
      </c>
    </row>
    <row r="5" spans="1:15" ht="16.5" thickTop="1" thickBot="1">
      <c r="A5" s="104" t="s">
        <v>70</v>
      </c>
      <c r="B5" s="105">
        <v>1.43</v>
      </c>
    </row>
    <row r="6" spans="1:15" ht="16.5" thickTop="1" thickBot="1">
      <c r="A6" s="106" t="s">
        <v>71</v>
      </c>
      <c r="B6" s="107">
        <v>79.47</v>
      </c>
    </row>
    <row r="7" spans="1:15" ht="16.5" thickTop="1" thickBot="1">
      <c r="A7" s="104" t="s">
        <v>72</v>
      </c>
      <c r="B7" s="105">
        <v>37.6</v>
      </c>
    </row>
    <row r="8" spans="1:15" ht="16.5" thickTop="1" thickBot="1">
      <c r="A8" s="106" t="s">
        <v>73</v>
      </c>
      <c r="B8" s="107">
        <v>3678</v>
      </c>
    </row>
    <row r="9" spans="1:15" ht="16.5" thickTop="1" thickBot="1">
      <c r="A9" s="104" t="s">
        <v>66</v>
      </c>
      <c r="B9" s="105">
        <v>1</v>
      </c>
    </row>
    <row r="10" spans="1:15" ht="16.5" thickTop="1" thickBot="1">
      <c r="A10" s="106" t="s">
        <v>67</v>
      </c>
      <c r="B10" s="107">
        <v>28</v>
      </c>
    </row>
    <row r="11" spans="1:15" ht="16.5" thickTop="1" thickBot="1">
      <c r="A11" s="104" t="s">
        <v>68</v>
      </c>
      <c r="B11" s="105">
        <v>765</v>
      </c>
    </row>
    <row r="12" spans="1:15" ht="16.5" thickTop="1" thickBot="1">
      <c r="A12" s="106" t="s">
        <v>114</v>
      </c>
      <c r="B12" s="107">
        <v>44</v>
      </c>
    </row>
    <row r="13" spans="1:15" ht="16.5" thickTop="1" thickBot="1">
      <c r="A13" s="104" t="s">
        <v>74</v>
      </c>
      <c r="B13" s="105">
        <v>837</v>
      </c>
    </row>
    <row r="14" spans="1:15" ht="16.5" thickTop="1" thickBot="1">
      <c r="A14" s="106" t="s">
        <v>75</v>
      </c>
      <c r="B14" s="107">
        <v>250</v>
      </c>
    </row>
    <row r="15" spans="1:15" ht="16.5" thickTop="1" thickBot="1">
      <c r="A15" s="104" t="s">
        <v>76</v>
      </c>
      <c r="B15" s="105">
        <v>100</v>
      </c>
    </row>
    <row r="16" spans="1:15" ht="16.5" thickTop="1" thickBot="1">
      <c r="A16" s="108" t="s">
        <v>77</v>
      </c>
      <c r="B16" s="109">
        <v>12</v>
      </c>
    </row>
  </sheetData>
  <mergeCells count="1">
    <mergeCell ref="A1:O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rightToLeft="1" topLeftCell="A11" workbookViewId="0">
      <selection activeCell="B23" sqref="B23:C23"/>
    </sheetView>
  </sheetViews>
  <sheetFormatPr defaultRowHeight="14.25"/>
  <cols>
    <col min="2" max="2" width="15.625" bestFit="1" customWidth="1"/>
    <col min="3" max="3" width="23.125" bestFit="1" customWidth="1"/>
  </cols>
  <sheetData>
    <row r="1" spans="1:15" ht="33.75" thickBot="1">
      <c r="A1" s="114" t="s">
        <v>144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15" ht="21" thickBot="1">
      <c r="A2" s="119" t="s">
        <v>12</v>
      </c>
      <c r="B2" s="119"/>
      <c r="C2" s="120"/>
    </row>
    <row r="3" spans="1:15" ht="19.5" thickTop="1" thickBot="1">
      <c r="A3" s="15"/>
      <c r="B3" s="16" t="s">
        <v>34</v>
      </c>
      <c r="C3" s="17" t="s">
        <v>35</v>
      </c>
    </row>
    <row r="4" spans="1:15" ht="27" thickTop="1" thickBot="1">
      <c r="A4" s="21" t="s">
        <v>2</v>
      </c>
      <c r="B4" s="22">
        <v>15900</v>
      </c>
      <c r="C4" s="23" t="s">
        <v>127</v>
      </c>
    </row>
    <row r="5" spans="1:15" ht="15.75" thickTop="1" thickBot="1">
      <c r="A5" s="32" t="s">
        <v>3</v>
      </c>
      <c r="B5" s="33" t="s">
        <v>128</v>
      </c>
      <c r="C5" s="34" t="s">
        <v>134</v>
      </c>
    </row>
    <row r="6" spans="1:15" ht="27" thickTop="1" thickBot="1">
      <c r="A6" s="32" t="s">
        <v>1</v>
      </c>
      <c r="B6" s="43" t="s">
        <v>115</v>
      </c>
      <c r="C6" s="34" t="s">
        <v>135</v>
      </c>
    </row>
    <row r="7" spans="1:15" ht="15.75" thickTop="1" thickBot="1">
      <c r="A7" s="21" t="s">
        <v>0</v>
      </c>
      <c r="B7" s="49" t="s">
        <v>115</v>
      </c>
      <c r="C7" s="50" t="s">
        <v>116</v>
      </c>
    </row>
    <row r="8" spans="1:15" ht="27" thickTop="1" thickBot="1">
      <c r="A8" s="32" t="s">
        <v>8</v>
      </c>
      <c r="B8" s="33" t="s">
        <v>117</v>
      </c>
      <c r="C8" s="52" t="s">
        <v>118</v>
      </c>
    </row>
    <row r="9" spans="1:15" ht="27" thickTop="1" thickBot="1">
      <c r="A9" s="21" t="s">
        <v>64</v>
      </c>
      <c r="B9" s="22" t="s">
        <v>119</v>
      </c>
      <c r="C9" s="54" t="s">
        <v>118</v>
      </c>
    </row>
    <row r="10" spans="1:15" ht="39.75" thickTop="1" thickBot="1">
      <c r="A10" s="32" t="s">
        <v>61</v>
      </c>
      <c r="B10" s="33" t="s">
        <v>129</v>
      </c>
      <c r="C10" s="52" t="s">
        <v>118</v>
      </c>
    </row>
    <row r="11" spans="1:15" ht="15.75" thickTop="1" thickBot="1">
      <c r="A11" s="55" t="s">
        <v>4</v>
      </c>
      <c r="B11" s="56" t="s">
        <v>120</v>
      </c>
      <c r="C11" s="57" t="s">
        <v>115</v>
      </c>
    </row>
    <row r="12" spans="1:15" ht="39.75" thickTop="1" thickBot="1">
      <c r="A12" s="32" t="s">
        <v>7</v>
      </c>
      <c r="B12" s="33" t="s">
        <v>130</v>
      </c>
      <c r="C12" s="34" t="s">
        <v>141</v>
      </c>
    </row>
    <row r="13" spans="1:15" ht="39.75" thickTop="1" thickBot="1">
      <c r="A13" s="58" t="s">
        <v>6</v>
      </c>
      <c r="B13" s="59" t="s">
        <v>131</v>
      </c>
      <c r="C13" s="60" t="s">
        <v>121</v>
      </c>
    </row>
    <row r="14" spans="1:15" ht="27" thickTop="1" thickBot="1">
      <c r="A14" s="32" t="s">
        <v>9</v>
      </c>
      <c r="B14" s="33" t="s">
        <v>142</v>
      </c>
      <c r="C14" s="62" t="s">
        <v>138</v>
      </c>
    </row>
    <row r="15" spans="1:15" ht="27" thickTop="1" thickBot="1">
      <c r="A15" s="21" t="s">
        <v>10</v>
      </c>
      <c r="B15" s="22" t="s">
        <v>132</v>
      </c>
      <c r="C15" s="64" t="s">
        <v>136</v>
      </c>
    </row>
    <row r="16" spans="1:15" ht="27" thickTop="1" thickBot="1">
      <c r="A16" s="55" t="s">
        <v>11</v>
      </c>
      <c r="B16" s="56" t="s">
        <v>122</v>
      </c>
      <c r="C16" s="65" t="s">
        <v>137</v>
      </c>
    </row>
    <row r="17" spans="1:3" ht="27" thickTop="1" thickBot="1">
      <c r="A17" s="32" t="s">
        <v>32</v>
      </c>
      <c r="B17" s="33" t="s">
        <v>133</v>
      </c>
      <c r="C17" s="69" t="s">
        <v>139</v>
      </c>
    </row>
    <row r="18" spans="1:3" ht="16.5" thickTop="1" thickBot="1">
      <c r="A18" s="32" t="s">
        <v>123</v>
      </c>
      <c r="B18" s="33" t="s">
        <v>124</v>
      </c>
      <c r="C18" s="69" t="s">
        <v>140</v>
      </c>
    </row>
    <row r="19" spans="1:3" ht="39.75" thickTop="1" thickBot="1">
      <c r="A19" s="32" t="s">
        <v>143</v>
      </c>
      <c r="B19" s="33">
        <v>4</v>
      </c>
      <c r="C19" s="33">
        <v>155</v>
      </c>
    </row>
    <row r="20" spans="1:3" ht="39.75" thickTop="1" thickBot="1">
      <c r="A20" s="77" t="s">
        <v>125</v>
      </c>
      <c r="B20" s="78">
        <v>10</v>
      </c>
      <c r="C20" s="79" t="s">
        <v>151</v>
      </c>
    </row>
    <row r="21" spans="1:3" ht="16.5" thickBot="1">
      <c r="A21" s="77" t="s">
        <v>60</v>
      </c>
      <c r="B21" s="78">
        <v>1</v>
      </c>
      <c r="C21" s="79" t="s">
        <v>126</v>
      </c>
    </row>
    <row r="22" spans="1:3" ht="26.25" thickBot="1">
      <c r="A22" s="88" t="s">
        <v>5</v>
      </c>
      <c r="B22" s="89"/>
      <c r="C22" s="90"/>
    </row>
    <row r="23" spans="1:3" ht="27" thickTop="1" thickBot="1">
      <c r="A23" s="32" t="s">
        <v>65</v>
      </c>
      <c r="B23" s="43"/>
      <c r="C23" s="91"/>
    </row>
    <row r="24" spans="1:3" ht="16.5" thickTop="1" thickBot="1">
      <c r="A24" s="92"/>
      <c r="B24" s="93" t="s">
        <v>13</v>
      </c>
      <c r="C24" s="94">
        <v>67377</v>
      </c>
    </row>
  </sheetData>
  <mergeCells count="2">
    <mergeCell ref="A2:C2"/>
    <mergeCell ref="A1:O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rightToLeft="1" tabSelected="1" topLeftCell="A7" workbookViewId="0">
      <selection activeCell="C15" sqref="C15"/>
    </sheetView>
  </sheetViews>
  <sheetFormatPr defaultRowHeight="14.25"/>
  <cols>
    <col min="1" max="1" width="16.875" customWidth="1"/>
    <col min="2" max="2" width="15.625" bestFit="1" customWidth="1"/>
    <col min="3" max="3" width="23.125" bestFit="1" customWidth="1"/>
  </cols>
  <sheetData>
    <row r="1" spans="1:15" ht="33.75" thickBot="1">
      <c r="A1" s="114" t="s">
        <v>166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</row>
    <row r="2" spans="1:15" ht="21" thickBot="1">
      <c r="A2" s="119" t="s">
        <v>12</v>
      </c>
      <c r="B2" s="119"/>
      <c r="C2" s="120"/>
    </row>
    <row r="3" spans="1:15" ht="19.5" thickTop="1" thickBot="1">
      <c r="A3" s="15"/>
      <c r="B3" s="16" t="s">
        <v>34</v>
      </c>
      <c r="C3" s="17" t="s">
        <v>35</v>
      </c>
    </row>
    <row r="4" spans="1:15" ht="15.75" thickTop="1" thickBot="1">
      <c r="A4" s="21" t="s">
        <v>2</v>
      </c>
      <c r="B4" s="110">
        <v>10000</v>
      </c>
      <c r="C4" s="110">
        <v>620</v>
      </c>
    </row>
    <row r="5" spans="1:15" ht="15.75" thickTop="1" thickBot="1">
      <c r="A5" s="32" t="s">
        <v>3</v>
      </c>
      <c r="B5" s="110">
        <v>160000</v>
      </c>
      <c r="C5" s="110">
        <v>1277</v>
      </c>
    </row>
    <row r="6" spans="1:15" ht="15.75" thickTop="1" thickBot="1">
      <c r="A6" s="32" t="s">
        <v>1</v>
      </c>
      <c r="B6" s="110"/>
      <c r="C6" s="110" t="s">
        <v>176</v>
      </c>
      <c r="D6" t="s">
        <v>148</v>
      </c>
    </row>
    <row r="7" spans="1:15" ht="15.75" thickTop="1" thickBot="1">
      <c r="A7" s="21" t="s">
        <v>0</v>
      </c>
      <c r="B7" s="110" t="s">
        <v>175</v>
      </c>
      <c r="C7" s="110" t="s">
        <v>174</v>
      </c>
    </row>
    <row r="8" spans="1:15" ht="39.75" thickTop="1" thickBot="1">
      <c r="A8" s="32" t="s">
        <v>172</v>
      </c>
      <c r="B8" s="110" t="s">
        <v>131</v>
      </c>
      <c r="C8" s="110" t="s">
        <v>182</v>
      </c>
    </row>
    <row r="9" spans="1:15" ht="27" thickTop="1" thickBot="1">
      <c r="A9" s="21" t="s">
        <v>173</v>
      </c>
      <c r="B9" s="110" t="s">
        <v>119</v>
      </c>
      <c r="C9" s="110" t="s">
        <v>154</v>
      </c>
    </row>
    <row r="10" spans="1:15" ht="27" thickTop="1" thickBot="1">
      <c r="A10" s="32" t="s">
        <v>167</v>
      </c>
      <c r="B10" s="110" t="s">
        <v>153</v>
      </c>
      <c r="C10" s="110" t="s">
        <v>168</v>
      </c>
    </row>
    <row r="11" spans="1:15" ht="27" thickTop="1" thickBot="1">
      <c r="A11" s="32" t="s">
        <v>169</v>
      </c>
      <c r="B11" s="110" t="s">
        <v>170</v>
      </c>
      <c r="C11" s="110" t="s">
        <v>171</v>
      </c>
    </row>
    <row r="12" spans="1:15" ht="15.75" thickTop="1" thickBot="1">
      <c r="A12" s="32" t="s">
        <v>61</v>
      </c>
      <c r="B12" s="110" t="s">
        <v>129</v>
      </c>
      <c r="C12" s="110"/>
    </row>
    <row r="13" spans="1:15" ht="15.75" thickTop="1" thickBot="1">
      <c r="A13" s="32" t="s">
        <v>158</v>
      </c>
      <c r="B13" s="110" t="s">
        <v>152</v>
      </c>
      <c r="C13" s="110" t="s">
        <v>155</v>
      </c>
    </row>
    <row r="14" spans="1:15" ht="15.75" thickTop="1" thickBot="1">
      <c r="A14" s="32" t="s">
        <v>149</v>
      </c>
      <c r="B14" s="110" t="s">
        <v>150</v>
      </c>
      <c r="C14" s="110" t="s">
        <v>156</v>
      </c>
    </row>
    <row r="15" spans="1:15" ht="18" customHeight="1" thickTop="1" thickBot="1">
      <c r="A15" s="58" t="s">
        <v>157</v>
      </c>
      <c r="B15" s="111" t="s">
        <v>183</v>
      </c>
      <c r="C15" s="111" t="s">
        <v>184</v>
      </c>
    </row>
    <row r="16" spans="1:15" ht="15.75" thickTop="1" thickBot="1">
      <c r="A16" s="32" t="s">
        <v>9</v>
      </c>
      <c r="B16" s="111" t="s">
        <v>179</v>
      </c>
      <c r="C16" s="111" t="s">
        <v>180</v>
      </c>
    </row>
    <row r="17" spans="1:3" ht="15.75" thickTop="1" thickBot="1">
      <c r="A17" s="58" t="s">
        <v>11</v>
      </c>
      <c r="B17" s="110" t="s">
        <v>122</v>
      </c>
      <c r="C17" s="110" t="s">
        <v>159</v>
      </c>
    </row>
    <row r="18" spans="1:3" ht="15.75" thickTop="1" thickBot="1">
      <c r="A18" s="21" t="s">
        <v>10</v>
      </c>
      <c r="B18" s="110" t="s">
        <v>153</v>
      </c>
      <c r="C18" s="110" t="s">
        <v>160</v>
      </c>
    </row>
    <row r="19" spans="1:3" ht="15.75" thickTop="1" thickBot="1">
      <c r="A19" s="32" t="s">
        <v>161</v>
      </c>
      <c r="B19" s="110">
        <v>65</v>
      </c>
      <c r="C19" s="110" t="s">
        <v>181</v>
      </c>
    </row>
    <row r="20" spans="1:3" ht="15.75" thickTop="1" thickBot="1">
      <c r="A20" s="32" t="s">
        <v>162</v>
      </c>
      <c r="B20" s="110">
        <v>12</v>
      </c>
      <c r="C20" s="110" t="s">
        <v>163</v>
      </c>
    </row>
    <row r="21" spans="1:3" ht="27" thickTop="1" thickBot="1">
      <c r="A21" s="32" t="s">
        <v>125</v>
      </c>
      <c r="B21" s="110">
        <v>10</v>
      </c>
      <c r="C21" s="110" t="s">
        <v>164</v>
      </c>
    </row>
    <row r="22" spans="1:3" ht="15.75" thickTop="1" thickBot="1">
      <c r="A22" s="32" t="s">
        <v>60</v>
      </c>
      <c r="B22" s="110">
        <v>1</v>
      </c>
      <c r="C22" s="110" t="s">
        <v>165</v>
      </c>
    </row>
    <row r="23" spans="1:3" ht="15.75" thickTop="1" thickBot="1">
      <c r="A23" s="32" t="s">
        <v>177</v>
      </c>
      <c r="B23" s="110"/>
      <c r="C23" s="110" t="s">
        <v>178</v>
      </c>
    </row>
    <row r="24" spans="1:3" ht="15.75" thickTop="1" thickBot="1">
      <c r="A24" s="32"/>
      <c r="B24" s="110"/>
      <c r="C24" s="110"/>
    </row>
    <row r="25" spans="1:3" ht="15" thickTop="1"/>
  </sheetData>
  <mergeCells count="2">
    <mergeCell ref="A1:O1"/>
    <mergeCell ref="A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زراعت</vt:lpstr>
      <vt:lpstr>باغبانی</vt:lpstr>
      <vt:lpstr>آّب و خاک</vt:lpstr>
      <vt:lpstr>مکانیزاسیون</vt:lpstr>
      <vt:lpstr>دام</vt:lpstr>
      <vt:lpstr>دام به روز</vt:lpstr>
    </vt:vector>
  </TitlesOfParts>
  <Company>Novin Pendar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Mirzarazi</cp:lastModifiedBy>
  <cp:lastPrinted>2017-06-08T05:58:48Z</cp:lastPrinted>
  <dcterms:created xsi:type="dcterms:W3CDTF">2016-01-10T08:18:43Z</dcterms:created>
  <dcterms:modified xsi:type="dcterms:W3CDTF">2020-10-18T10:30:31Z</dcterms:modified>
</cp:coreProperties>
</file>